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5-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<sst xmlns="http://schemas.openxmlformats.org/spreadsheetml/2006/main" count="56" uniqueCount="10">
  <si>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</si>
  <si>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</si>
  <si>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</si>
  <si>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</si>
  <si>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</si>
  <si>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</si>
  <si>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</si>
  <si>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</si>
  <si>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P.5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น้ำแม่กวง  สะพานท่าสิงห์พิทักษ์  อ.เมือง  จ.ลำพูน</t>
    </r>
    <r>
      <rPr>
        <sz val="16"/>
        <color indexed="12"/>
        <rFont val="AngsanaUPC"/>
        <family val="1"/>
      </rPr>
      <t>( 24 พ.ค.2560)</t>
    </r>
  </si>
  <si>
    <t>( 1 Apr, 2016 - 31 Mar, 2017 )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</si>
</sst>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03" fontId="8" fillId="0" borderId="0" xfId="0" applyNumberFormat="1" applyFont="1" applyAlignment="1">
      <alignment/>
    </xf>
    <xf numFmtId="0" fontId="9" fillId="0" borderId="0" xfId="0" applyFont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203" fontId="8" fillId="2" borderId="0" xfId="0" applyNumberFormat="1" applyFont="1" applyFill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20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 horizontal="centerContinuous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89"/>
  <sheetViews>
    <sheetView tabSelected="1" workbookViewId="0" topLeftCell="A46">
      <selection activeCell="P55" sqref="P5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3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288.5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0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" t="s">
        <v>7</v>
      </c>
      <c r="Q5" s="3"/>
      <c r="R5" s="3"/>
      <c r="S5" s="3"/>
      <c r="T5" s="3"/>
    </row>
    <row r="6" spans="1:20" ht="16.5" customHeight="1">
      <c r="A6" s="7">
        <v>290.1</v>
      </c>
      <c r="B6" s="8">
        <f>A6-288.5</f>
        <v>1.6000000000000227</v>
      </c>
      <c r="C6" s="9">
        <v>0</v>
      </c>
      <c r="D6" s="10">
        <f>+A55+0.01</f>
        <v>290.59999999999957</v>
      </c>
      <c r="E6" s="11">
        <f>B55+0.01</f>
        <v>2.100000000000021</v>
      </c>
      <c r="F6" s="12">
        <f>+C55+$N$10/10</f>
        <v>0.20000000000000012</v>
      </c>
      <c r="G6" s="7">
        <f>+D55+0.01</f>
        <v>291.0999999999991</v>
      </c>
      <c r="H6" s="8">
        <f>E55+0.01</f>
        <v>2.6000000000000103</v>
      </c>
      <c r="I6" s="9">
        <f>+F55+$N$15/10</f>
        <v>3.3000000000000025</v>
      </c>
      <c r="J6" s="10">
        <f>+G55+0.01</f>
        <v>291.59999999999866</v>
      </c>
      <c r="K6" s="11">
        <f>H55+0.01</f>
        <v>3.0999999999999996</v>
      </c>
      <c r="L6" s="18">
        <f>+I55+$N$20/10</f>
        <v>40.000000000000014</v>
      </c>
      <c r="M6" s="4">
        <v>290.1</v>
      </c>
      <c r="N6" s="31">
        <v>0.01</v>
      </c>
      <c r="O6" s="3"/>
      <c r="P6" s="34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290.11</v>
      </c>
      <c r="B7" s="14">
        <f aca="true" t="shared" si="1" ref="B7:B38">B6+0.01</f>
        <v>1.6100000000000227</v>
      </c>
      <c r="C7" s="15">
        <f aca="true" t="shared" si="2" ref="C7:C16">+C6+$N$6/10</f>
        <v>0.001</v>
      </c>
      <c r="D7" s="13">
        <f aca="true" t="shared" si="3" ref="D7:D38">+D6+0.01</f>
        <v>290.60999999999956</v>
      </c>
      <c r="E7" s="14">
        <f aca="true" t="shared" si="4" ref="E7:E38">E6+0.01</f>
        <v>2.1100000000000207</v>
      </c>
      <c r="F7" s="15">
        <f aca="true" t="shared" si="5" ref="F7:F16">+F6+$N$11/10</f>
        <v>0.23000000000000012</v>
      </c>
      <c r="G7" s="13">
        <f aca="true" t="shared" si="6" ref="G7:G38">+G6+0.01</f>
        <v>291.1099999999991</v>
      </c>
      <c r="H7" s="14">
        <f aca="true" t="shared" si="7" ref="H7:H38">H6+0.01</f>
        <v>2.61000000000001</v>
      </c>
      <c r="I7" s="15">
        <f aca="true" t="shared" si="8" ref="I7:I16">+I6+$N$16/10</f>
        <v>3.3900000000000023</v>
      </c>
      <c r="J7" s="13">
        <f aca="true" t="shared" si="9" ref="J7:J38">+J6+0.01</f>
        <v>291.60999999999865</v>
      </c>
      <c r="K7" s="14">
        <f aca="true" t="shared" si="10" ref="K7:K38">K6+0.01</f>
        <v>3.1099999999999994</v>
      </c>
      <c r="L7" s="15">
        <f>+L6+$N$21/10</f>
        <v>40.350000000000016</v>
      </c>
      <c r="M7" s="4">
        <f>M6+0.1</f>
        <v>290.20000000000005</v>
      </c>
      <c r="N7" s="31">
        <v>0.02</v>
      </c>
      <c r="O7" s="3"/>
      <c r="P7" s="35">
        <f aca="true" t="shared" si="11" ref="P7:P39">N6+P6</f>
        <v>0.01</v>
      </c>
      <c r="Q7" s="3"/>
      <c r="R7" s="3"/>
      <c r="S7" s="3"/>
      <c r="T7" s="3"/>
    </row>
    <row r="8" spans="1:20" ht="16.5" customHeight="1">
      <c r="A8" s="13">
        <f t="shared" si="0"/>
        <v>290.12</v>
      </c>
      <c r="B8" s="14">
        <f t="shared" si="1"/>
        <v>1.6200000000000228</v>
      </c>
      <c r="C8" s="15">
        <f t="shared" si="2"/>
        <v>0.002</v>
      </c>
      <c r="D8" s="13">
        <f t="shared" si="3"/>
        <v>290.61999999999955</v>
      </c>
      <c r="E8" s="14">
        <f t="shared" si="4"/>
        <v>2.1200000000000205</v>
      </c>
      <c r="F8" s="15">
        <f t="shared" si="5"/>
        <v>0.2600000000000001</v>
      </c>
      <c r="G8" s="13">
        <f t="shared" si="6"/>
        <v>291.1199999999991</v>
      </c>
      <c r="H8" s="14">
        <f t="shared" si="7"/>
        <v>2.62000000000001</v>
      </c>
      <c r="I8" s="15">
        <f t="shared" si="8"/>
        <v>3.480000000000002</v>
      </c>
      <c r="J8" s="13">
        <f t="shared" si="9"/>
        <v>291.61999999999864</v>
      </c>
      <c r="K8" s="14">
        <f t="shared" si="10"/>
        <v>3.119999999999999</v>
      </c>
      <c r="L8" s="15">
        <f aca="true" t="shared" si="12" ref="L8:L16">+L7+$N$21/10</f>
        <v>40.70000000000002</v>
      </c>
      <c r="M8" s="4">
        <f aca="true" t="shared" si="13" ref="M8:M39">M7+0.1</f>
        <v>290.30000000000007</v>
      </c>
      <c r="N8" s="3">
        <v>0.03</v>
      </c>
      <c r="O8" s="3"/>
      <c r="P8" s="35">
        <f t="shared" si="11"/>
        <v>0.03</v>
      </c>
      <c r="Q8" s="3"/>
      <c r="R8" s="3"/>
      <c r="S8" s="3"/>
      <c r="T8" s="3"/>
    </row>
    <row r="9" spans="1:20" ht="16.5" customHeight="1">
      <c r="A9" s="13">
        <f t="shared" si="0"/>
        <v>290.13</v>
      </c>
      <c r="B9" s="14">
        <f t="shared" si="1"/>
        <v>1.6300000000000228</v>
      </c>
      <c r="C9" s="15">
        <f t="shared" si="2"/>
        <v>0.003</v>
      </c>
      <c r="D9" s="13">
        <f t="shared" si="3"/>
        <v>290.62999999999954</v>
      </c>
      <c r="E9" s="14">
        <f t="shared" si="4"/>
        <v>2.1300000000000203</v>
      </c>
      <c r="F9" s="15">
        <f t="shared" si="5"/>
        <v>0.29000000000000015</v>
      </c>
      <c r="G9" s="13">
        <f t="shared" si="6"/>
        <v>291.1299999999991</v>
      </c>
      <c r="H9" s="14">
        <f t="shared" si="7"/>
        <v>2.6300000000000097</v>
      </c>
      <c r="I9" s="15">
        <f t="shared" si="8"/>
        <v>3.570000000000002</v>
      </c>
      <c r="J9" s="13">
        <f t="shared" si="9"/>
        <v>291.62999999999863</v>
      </c>
      <c r="K9" s="14">
        <f t="shared" si="10"/>
        <v>3.129999999999999</v>
      </c>
      <c r="L9" s="15">
        <f t="shared" si="12"/>
        <v>41.05000000000002</v>
      </c>
      <c r="M9" s="4">
        <f t="shared" si="13"/>
        <v>290.4000000000001</v>
      </c>
      <c r="N9" s="3">
        <v>0.04</v>
      </c>
      <c r="O9" s="3"/>
      <c r="P9" s="35">
        <f t="shared" si="11"/>
        <v>0.06</v>
      </c>
      <c r="Q9" s="3"/>
      <c r="R9" s="3"/>
      <c r="S9" s="3"/>
      <c r="T9" s="3"/>
    </row>
    <row r="10" spans="1:20" ht="16.5" customHeight="1">
      <c r="A10" s="13">
        <f t="shared" si="0"/>
        <v>290.14</v>
      </c>
      <c r="B10" s="14">
        <f t="shared" si="1"/>
        <v>1.6400000000000228</v>
      </c>
      <c r="C10" s="15">
        <f t="shared" si="2"/>
        <v>0.004</v>
      </c>
      <c r="D10" s="13">
        <f t="shared" si="3"/>
        <v>290.63999999999953</v>
      </c>
      <c r="E10" s="14">
        <f t="shared" si="4"/>
        <v>2.14000000000002</v>
      </c>
      <c r="F10" s="15">
        <f t="shared" si="5"/>
        <v>0.3200000000000002</v>
      </c>
      <c r="G10" s="13">
        <f t="shared" si="6"/>
        <v>291.1399999999991</v>
      </c>
      <c r="H10" s="14">
        <f t="shared" si="7"/>
        <v>2.6400000000000095</v>
      </c>
      <c r="I10" s="15">
        <f t="shared" si="8"/>
        <v>3.660000000000002</v>
      </c>
      <c r="J10" s="13">
        <f t="shared" si="9"/>
        <v>291.6399999999986</v>
      </c>
      <c r="K10" s="14">
        <f t="shared" si="10"/>
        <v>3.139999999999999</v>
      </c>
      <c r="L10" s="15">
        <f t="shared" si="12"/>
        <v>41.40000000000002</v>
      </c>
      <c r="M10" s="4">
        <f t="shared" si="13"/>
        <v>290.5000000000001</v>
      </c>
      <c r="N10" s="3">
        <v>0.1</v>
      </c>
      <c r="O10" s="3"/>
      <c r="P10" s="35">
        <f t="shared" si="11"/>
        <v>0.1</v>
      </c>
      <c r="Q10" s="3"/>
      <c r="R10" s="3"/>
      <c r="S10" s="3"/>
      <c r="T10" s="3"/>
    </row>
    <row r="11" spans="1:20" ht="16.5" customHeight="1">
      <c r="A11" s="13">
        <f t="shared" si="0"/>
        <v>290.15</v>
      </c>
      <c r="B11" s="14">
        <f t="shared" si="1"/>
        <v>1.6500000000000228</v>
      </c>
      <c r="C11" s="15">
        <f t="shared" si="2"/>
        <v>0.005</v>
      </c>
      <c r="D11" s="13">
        <f t="shared" si="3"/>
        <v>290.6499999999995</v>
      </c>
      <c r="E11" s="14">
        <f t="shared" si="4"/>
        <v>2.15000000000002</v>
      </c>
      <c r="F11" s="15">
        <f t="shared" si="5"/>
        <v>0.3500000000000002</v>
      </c>
      <c r="G11" s="13">
        <f t="shared" si="6"/>
        <v>291.14999999999907</v>
      </c>
      <c r="H11" s="14">
        <f t="shared" si="7"/>
        <v>2.6500000000000092</v>
      </c>
      <c r="I11" s="15">
        <f t="shared" si="8"/>
        <v>3.7500000000000018</v>
      </c>
      <c r="J11" s="13">
        <f t="shared" si="9"/>
        <v>291.6499999999986</v>
      </c>
      <c r="K11" s="14">
        <f t="shared" si="10"/>
        <v>3.1499999999999986</v>
      </c>
      <c r="L11" s="15">
        <f t="shared" si="12"/>
        <v>41.75000000000002</v>
      </c>
      <c r="M11" s="4">
        <f t="shared" si="13"/>
        <v>290.60000000000014</v>
      </c>
      <c r="N11" s="3">
        <v>0.3</v>
      </c>
      <c r="O11" s="3"/>
      <c r="P11" s="35">
        <f t="shared" si="11"/>
        <v>0.2</v>
      </c>
      <c r="Q11" s="3"/>
      <c r="R11" s="3"/>
      <c r="S11" s="3"/>
      <c r="T11" s="3"/>
    </row>
    <row r="12" spans="1:20" ht="16.5" customHeight="1">
      <c r="A12" s="13">
        <f t="shared" si="0"/>
        <v>290.15999999999997</v>
      </c>
      <c r="B12" s="14">
        <f t="shared" si="1"/>
        <v>1.6600000000000228</v>
      </c>
      <c r="C12" s="15">
        <f t="shared" si="2"/>
        <v>0.006</v>
      </c>
      <c r="D12" s="13">
        <f t="shared" si="3"/>
        <v>290.6599999999995</v>
      </c>
      <c r="E12" s="14">
        <f t="shared" si="4"/>
        <v>2.1600000000000197</v>
      </c>
      <c r="F12" s="15">
        <f t="shared" si="5"/>
        <v>0.3800000000000002</v>
      </c>
      <c r="G12" s="13">
        <f t="shared" si="6"/>
        <v>291.15999999999906</v>
      </c>
      <c r="H12" s="14">
        <f t="shared" si="7"/>
        <v>2.660000000000009</v>
      </c>
      <c r="I12" s="15">
        <f t="shared" si="8"/>
        <v>3.8400000000000016</v>
      </c>
      <c r="J12" s="13">
        <f t="shared" si="9"/>
        <v>291.6599999999986</v>
      </c>
      <c r="K12" s="14">
        <f t="shared" si="10"/>
        <v>3.1599999999999984</v>
      </c>
      <c r="L12" s="15">
        <f t="shared" si="12"/>
        <v>42.10000000000002</v>
      </c>
      <c r="M12" s="4">
        <f t="shared" si="13"/>
        <v>290.70000000000016</v>
      </c>
      <c r="N12" s="3">
        <v>0.5</v>
      </c>
      <c r="O12" s="3"/>
      <c r="P12" s="35">
        <f t="shared" si="11"/>
        <v>0.5</v>
      </c>
      <c r="Q12" s="3"/>
      <c r="R12" s="3"/>
      <c r="S12" s="3"/>
      <c r="T12" s="3"/>
    </row>
    <row r="13" spans="1:20" ht="16.5" customHeight="1">
      <c r="A13" s="13">
        <f t="shared" si="0"/>
        <v>290.16999999999996</v>
      </c>
      <c r="B13" s="14">
        <f t="shared" si="1"/>
        <v>1.6700000000000228</v>
      </c>
      <c r="C13" s="15">
        <f t="shared" si="2"/>
        <v>0.007</v>
      </c>
      <c r="D13" s="13">
        <f t="shared" si="3"/>
        <v>290.6699999999995</v>
      </c>
      <c r="E13" s="14">
        <f t="shared" si="4"/>
        <v>2.1700000000000195</v>
      </c>
      <c r="F13" s="15">
        <f t="shared" si="5"/>
        <v>0.41000000000000025</v>
      </c>
      <c r="G13" s="13">
        <f t="shared" si="6"/>
        <v>291.16999999999905</v>
      </c>
      <c r="H13" s="14">
        <f t="shared" si="7"/>
        <v>2.670000000000009</v>
      </c>
      <c r="I13" s="15">
        <f t="shared" si="8"/>
        <v>3.9300000000000015</v>
      </c>
      <c r="J13" s="13">
        <f t="shared" si="9"/>
        <v>291.6699999999986</v>
      </c>
      <c r="K13" s="14">
        <f t="shared" si="10"/>
        <v>3.169999999999998</v>
      </c>
      <c r="L13" s="15">
        <f t="shared" si="12"/>
        <v>42.450000000000024</v>
      </c>
      <c r="M13" s="4">
        <f t="shared" si="13"/>
        <v>290.8000000000002</v>
      </c>
      <c r="N13" s="3">
        <v>0.7</v>
      </c>
      <c r="O13" s="3"/>
      <c r="P13" s="35">
        <f t="shared" si="11"/>
        <v>1</v>
      </c>
      <c r="Q13" s="3"/>
      <c r="R13" s="3"/>
      <c r="S13" s="3"/>
      <c r="T13" s="3"/>
    </row>
    <row r="14" spans="1:20" ht="16.5" customHeight="1">
      <c r="A14" s="13">
        <f t="shared" si="0"/>
        <v>290.17999999999995</v>
      </c>
      <c r="B14" s="14">
        <f t="shared" si="1"/>
        <v>1.6800000000000228</v>
      </c>
      <c r="C14" s="15">
        <f t="shared" si="2"/>
        <v>0.008</v>
      </c>
      <c r="D14" s="13">
        <f t="shared" si="3"/>
        <v>290.6799999999995</v>
      </c>
      <c r="E14" s="14">
        <f t="shared" si="4"/>
        <v>2.1800000000000193</v>
      </c>
      <c r="F14" s="15">
        <f t="shared" si="5"/>
        <v>0.4400000000000003</v>
      </c>
      <c r="G14" s="13">
        <f t="shared" si="6"/>
        <v>291.17999999999904</v>
      </c>
      <c r="H14" s="14">
        <f t="shared" si="7"/>
        <v>2.6800000000000086</v>
      </c>
      <c r="I14" s="15">
        <f t="shared" si="8"/>
        <v>4.020000000000001</v>
      </c>
      <c r="J14" s="13">
        <f t="shared" si="9"/>
        <v>291.6799999999986</v>
      </c>
      <c r="K14" s="14">
        <f t="shared" si="10"/>
        <v>3.179999999999998</v>
      </c>
      <c r="L14" s="15">
        <f t="shared" si="12"/>
        <v>42.800000000000026</v>
      </c>
      <c r="M14" s="4">
        <f t="shared" si="13"/>
        <v>290.9000000000002</v>
      </c>
      <c r="N14" s="3">
        <v>0.8</v>
      </c>
      <c r="O14" s="3"/>
      <c r="P14" s="35">
        <f t="shared" si="11"/>
        <v>1.7</v>
      </c>
      <c r="Q14" s="3"/>
      <c r="R14" s="3"/>
      <c r="S14" s="3"/>
      <c r="T14" s="3"/>
    </row>
    <row r="15" spans="1:20" ht="16.5" customHeight="1">
      <c r="A15" s="16">
        <f t="shared" si="0"/>
        <v>290.18999999999994</v>
      </c>
      <c r="B15" s="17">
        <f t="shared" si="1"/>
        <v>1.6900000000000228</v>
      </c>
      <c r="C15" s="18">
        <f t="shared" si="2"/>
        <v>0.009000000000000001</v>
      </c>
      <c r="D15" s="16">
        <f t="shared" si="3"/>
        <v>290.6899999999995</v>
      </c>
      <c r="E15" s="17">
        <f t="shared" si="4"/>
        <v>2.190000000000019</v>
      </c>
      <c r="F15" s="18">
        <f t="shared" si="5"/>
        <v>0.4700000000000003</v>
      </c>
      <c r="G15" s="16">
        <f t="shared" si="6"/>
        <v>291.18999999999903</v>
      </c>
      <c r="H15" s="17">
        <f t="shared" si="7"/>
        <v>2.6900000000000084</v>
      </c>
      <c r="I15" s="18">
        <f t="shared" si="8"/>
        <v>4.110000000000001</v>
      </c>
      <c r="J15" s="16">
        <f t="shared" si="9"/>
        <v>291.6899999999986</v>
      </c>
      <c r="K15" s="17">
        <f t="shared" si="10"/>
        <v>3.1899999999999977</v>
      </c>
      <c r="L15" s="15">
        <f t="shared" si="12"/>
        <v>43.15000000000003</v>
      </c>
      <c r="M15" s="4">
        <f t="shared" si="13"/>
        <v>291.0000000000002</v>
      </c>
      <c r="N15" s="3">
        <v>0.8</v>
      </c>
      <c r="O15" s="3"/>
      <c r="P15" s="35">
        <f t="shared" si="11"/>
        <v>2.5</v>
      </c>
      <c r="Q15" s="3"/>
      <c r="R15" s="3"/>
      <c r="S15" s="3"/>
      <c r="T15" s="3"/>
    </row>
    <row r="16" spans="1:20" ht="16.5" customHeight="1">
      <c r="A16" s="19">
        <f t="shared" si="0"/>
        <v>290.19999999999993</v>
      </c>
      <c r="B16" s="20">
        <f t="shared" si="1"/>
        <v>1.7000000000000228</v>
      </c>
      <c r="C16" s="21">
        <f t="shared" si="2"/>
        <v>0.010000000000000002</v>
      </c>
      <c r="D16" s="19">
        <f t="shared" si="3"/>
        <v>290.6999999999995</v>
      </c>
      <c r="E16" s="20">
        <f t="shared" si="4"/>
        <v>2.200000000000019</v>
      </c>
      <c r="F16" s="21">
        <f t="shared" si="5"/>
        <v>0.5000000000000003</v>
      </c>
      <c r="G16" s="19">
        <f t="shared" si="6"/>
        <v>291.199999999999</v>
      </c>
      <c r="H16" s="20">
        <f t="shared" si="7"/>
        <v>2.700000000000008</v>
      </c>
      <c r="I16" s="21">
        <f t="shared" si="8"/>
        <v>4.200000000000001</v>
      </c>
      <c r="J16" s="19">
        <f t="shared" si="9"/>
        <v>291.69999999999857</v>
      </c>
      <c r="K16" s="20">
        <f t="shared" si="10"/>
        <v>3.1999999999999975</v>
      </c>
      <c r="L16" s="21">
        <f t="shared" si="12"/>
        <v>43.50000000000003</v>
      </c>
      <c r="M16" s="4">
        <f t="shared" si="13"/>
        <v>291.10000000000025</v>
      </c>
      <c r="N16" s="3">
        <v>0.9</v>
      </c>
      <c r="O16" s="3"/>
      <c r="P16" s="35">
        <f t="shared" si="11"/>
        <v>3.3</v>
      </c>
      <c r="Q16" s="3"/>
      <c r="R16" s="3"/>
      <c r="S16" s="3"/>
      <c r="T16" s="3"/>
    </row>
    <row r="17" spans="1:20" ht="16.5" customHeight="1">
      <c r="A17" s="22">
        <f t="shared" si="0"/>
        <v>290.2099999999999</v>
      </c>
      <c r="B17" s="23">
        <f t="shared" si="1"/>
        <v>1.7100000000000228</v>
      </c>
      <c r="C17" s="24">
        <f aca="true" t="shared" si="14" ref="C17:C26">+C16+$N$7/10</f>
        <v>0.012000000000000002</v>
      </c>
      <c r="D17" s="22">
        <f t="shared" si="3"/>
        <v>290.70999999999947</v>
      </c>
      <c r="E17" s="23">
        <f t="shared" si="4"/>
        <v>2.2100000000000186</v>
      </c>
      <c r="F17" s="24">
        <f aca="true" t="shared" si="15" ref="F17:F26">+F16+$N$12/10</f>
        <v>0.5500000000000004</v>
      </c>
      <c r="G17" s="22">
        <f t="shared" si="6"/>
        <v>291.209999999999</v>
      </c>
      <c r="H17" s="23">
        <f t="shared" si="7"/>
        <v>2.710000000000008</v>
      </c>
      <c r="I17" s="9">
        <f>+I16+$N$17/10</f>
        <v>4.380000000000001</v>
      </c>
      <c r="J17" s="22">
        <f t="shared" si="9"/>
        <v>291.70999999999856</v>
      </c>
      <c r="K17" s="23">
        <f t="shared" si="10"/>
        <v>3.2099999999999973</v>
      </c>
      <c r="L17" s="9">
        <f>+L16+$N$22/10</f>
        <v>43.90000000000003</v>
      </c>
      <c r="M17" s="4">
        <f t="shared" si="13"/>
        <v>291.2000000000003</v>
      </c>
      <c r="N17" s="3">
        <v>1.8</v>
      </c>
      <c r="O17" s="3"/>
      <c r="P17" s="35">
        <f t="shared" si="11"/>
        <v>4.2</v>
      </c>
      <c r="Q17" s="3"/>
      <c r="R17" s="3"/>
      <c r="S17" s="3"/>
      <c r="T17" s="3"/>
    </row>
    <row r="18" spans="1:20" ht="16.5" customHeight="1">
      <c r="A18" s="13">
        <f t="shared" si="0"/>
        <v>290.2199999999999</v>
      </c>
      <c r="B18" s="14">
        <f t="shared" si="1"/>
        <v>1.7200000000000228</v>
      </c>
      <c r="C18" s="15">
        <f t="shared" si="14"/>
        <v>0.014000000000000002</v>
      </c>
      <c r="D18" s="13">
        <f t="shared" si="3"/>
        <v>290.71999999999946</v>
      </c>
      <c r="E18" s="14">
        <f t="shared" si="4"/>
        <v>2.2200000000000184</v>
      </c>
      <c r="F18" s="15">
        <f t="shared" si="15"/>
        <v>0.6000000000000004</v>
      </c>
      <c r="G18" s="13">
        <f t="shared" si="6"/>
        <v>291.219999999999</v>
      </c>
      <c r="H18" s="14">
        <f t="shared" si="7"/>
        <v>2.7200000000000077</v>
      </c>
      <c r="I18" s="15">
        <f aca="true" t="shared" si="16" ref="I18:I26">+I17+$N$17/10</f>
        <v>4.5600000000000005</v>
      </c>
      <c r="J18" s="13">
        <f t="shared" si="9"/>
        <v>291.71999999999855</v>
      </c>
      <c r="K18" s="14">
        <f t="shared" si="10"/>
        <v>3.219999999999997</v>
      </c>
      <c r="L18" s="15">
        <f aca="true" t="shared" si="17" ref="L18:L26">+L17+$N$22/10</f>
        <v>44.300000000000026</v>
      </c>
      <c r="M18" s="36">
        <f t="shared" si="13"/>
        <v>291.3000000000003</v>
      </c>
      <c r="N18" s="37">
        <v>4</v>
      </c>
      <c r="O18" s="37"/>
      <c r="P18" s="35">
        <f t="shared" si="11"/>
        <v>6</v>
      </c>
      <c r="Q18" s="3"/>
      <c r="R18" s="3"/>
      <c r="S18" s="3"/>
      <c r="T18" s="3"/>
    </row>
    <row r="19" spans="1:20" ht="16.5" customHeight="1">
      <c r="A19" s="13">
        <f t="shared" si="0"/>
        <v>290.2299999999999</v>
      </c>
      <c r="B19" s="14">
        <f t="shared" si="1"/>
        <v>1.7300000000000229</v>
      </c>
      <c r="C19" s="15">
        <f t="shared" si="14"/>
        <v>0.016</v>
      </c>
      <c r="D19" s="13">
        <f t="shared" si="3"/>
        <v>290.72999999999945</v>
      </c>
      <c r="E19" s="14">
        <f t="shared" si="4"/>
        <v>2.230000000000018</v>
      </c>
      <c r="F19" s="15">
        <f t="shared" si="15"/>
        <v>0.6500000000000005</v>
      </c>
      <c r="G19" s="13">
        <f t="shared" si="6"/>
        <v>291.229999999999</v>
      </c>
      <c r="H19" s="14">
        <f t="shared" si="7"/>
        <v>2.7300000000000075</v>
      </c>
      <c r="I19" s="15">
        <f t="shared" si="16"/>
        <v>4.74</v>
      </c>
      <c r="J19" s="13">
        <f t="shared" si="9"/>
        <v>291.72999999999854</v>
      </c>
      <c r="K19" s="14">
        <f t="shared" si="10"/>
        <v>3.229999999999997</v>
      </c>
      <c r="L19" s="15">
        <f t="shared" si="17"/>
        <v>44.700000000000024</v>
      </c>
      <c r="M19" s="4">
        <f t="shared" si="13"/>
        <v>291.4000000000003</v>
      </c>
      <c r="N19" s="3">
        <v>8</v>
      </c>
      <c r="O19" s="3"/>
      <c r="P19" s="35">
        <f t="shared" si="11"/>
        <v>10</v>
      </c>
      <c r="Q19" s="3"/>
      <c r="R19" s="3"/>
      <c r="S19" s="3"/>
      <c r="T19" s="3"/>
    </row>
    <row r="20" spans="1:20" ht="16.5" customHeight="1">
      <c r="A20" s="13">
        <f t="shared" si="0"/>
        <v>290.2399999999999</v>
      </c>
      <c r="B20" s="14">
        <f t="shared" si="1"/>
        <v>1.7400000000000229</v>
      </c>
      <c r="C20" s="15">
        <f t="shared" si="14"/>
        <v>0.018000000000000002</v>
      </c>
      <c r="D20" s="13">
        <f t="shared" si="3"/>
        <v>290.73999999999944</v>
      </c>
      <c r="E20" s="14">
        <f t="shared" si="4"/>
        <v>2.240000000000018</v>
      </c>
      <c r="F20" s="15">
        <f t="shared" si="15"/>
        <v>0.7000000000000005</v>
      </c>
      <c r="G20" s="13">
        <f t="shared" si="6"/>
        <v>291.239999999999</v>
      </c>
      <c r="H20" s="14">
        <f t="shared" si="7"/>
        <v>2.7400000000000073</v>
      </c>
      <c r="I20" s="15">
        <f t="shared" si="16"/>
        <v>4.92</v>
      </c>
      <c r="J20" s="13">
        <f t="shared" si="9"/>
        <v>291.73999999999853</v>
      </c>
      <c r="K20" s="14">
        <f t="shared" si="10"/>
        <v>3.2399999999999967</v>
      </c>
      <c r="L20" s="15">
        <f t="shared" si="17"/>
        <v>45.10000000000002</v>
      </c>
      <c r="M20" s="4">
        <f t="shared" si="13"/>
        <v>291.50000000000034</v>
      </c>
      <c r="N20" s="3">
        <v>22</v>
      </c>
      <c r="O20" s="3"/>
      <c r="P20" s="35">
        <f t="shared" si="11"/>
        <v>18</v>
      </c>
      <c r="Q20" s="3"/>
      <c r="R20" s="3"/>
      <c r="S20" s="3"/>
      <c r="T20" s="3"/>
    </row>
    <row r="21" spans="1:20" ht="16.5" customHeight="1">
      <c r="A21" s="13">
        <f t="shared" si="0"/>
        <v>290.2499999999999</v>
      </c>
      <c r="B21" s="14">
        <f t="shared" si="1"/>
        <v>1.7500000000000229</v>
      </c>
      <c r="C21" s="15">
        <f t="shared" si="14"/>
        <v>0.020000000000000004</v>
      </c>
      <c r="D21" s="13">
        <f t="shared" si="3"/>
        <v>290.74999999999943</v>
      </c>
      <c r="E21" s="14">
        <f t="shared" si="4"/>
        <v>2.2500000000000178</v>
      </c>
      <c r="F21" s="15">
        <f t="shared" si="15"/>
        <v>0.7500000000000006</v>
      </c>
      <c r="G21" s="13">
        <f t="shared" si="6"/>
        <v>291.249999999999</v>
      </c>
      <c r="H21" s="14">
        <f t="shared" si="7"/>
        <v>2.750000000000007</v>
      </c>
      <c r="I21" s="15">
        <f t="shared" si="16"/>
        <v>5.1</v>
      </c>
      <c r="J21" s="13">
        <f t="shared" si="9"/>
        <v>291.7499999999985</v>
      </c>
      <c r="K21" s="14">
        <f t="shared" si="10"/>
        <v>3.2499999999999964</v>
      </c>
      <c r="L21" s="15">
        <f t="shared" si="17"/>
        <v>45.50000000000002</v>
      </c>
      <c r="M21" s="4">
        <f t="shared" si="13"/>
        <v>291.60000000000036</v>
      </c>
      <c r="N21" s="3">
        <v>3.5</v>
      </c>
      <c r="O21" s="3"/>
      <c r="P21" s="35">
        <f t="shared" si="11"/>
        <v>40</v>
      </c>
      <c r="Q21" s="3"/>
      <c r="R21" s="3"/>
      <c r="S21" s="3"/>
      <c r="T21" s="3"/>
    </row>
    <row r="22" spans="1:20" ht="16.5" customHeight="1">
      <c r="A22" s="13">
        <f t="shared" si="0"/>
        <v>290.2599999999999</v>
      </c>
      <c r="B22" s="14">
        <f t="shared" si="1"/>
        <v>1.7600000000000229</v>
      </c>
      <c r="C22" s="15">
        <f t="shared" si="14"/>
        <v>0.022000000000000006</v>
      </c>
      <c r="D22" s="13">
        <f t="shared" si="3"/>
        <v>290.7599999999994</v>
      </c>
      <c r="E22" s="14">
        <f t="shared" si="4"/>
        <v>2.2600000000000176</v>
      </c>
      <c r="F22" s="15">
        <f t="shared" si="15"/>
        <v>0.8000000000000006</v>
      </c>
      <c r="G22" s="13">
        <f t="shared" si="6"/>
        <v>291.25999999999897</v>
      </c>
      <c r="H22" s="14">
        <f t="shared" si="7"/>
        <v>2.760000000000007</v>
      </c>
      <c r="I22" s="15">
        <f t="shared" si="16"/>
        <v>5.279999999999999</v>
      </c>
      <c r="J22" s="13">
        <f t="shared" si="9"/>
        <v>291.7599999999985</v>
      </c>
      <c r="K22" s="14">
        <f t="shared" si="10"/>
        <v>3.2599999999999962</v>
      </c>
      <c r="L22" s="15">
        <f t="shared" si="17"/>
        <v>45.90000000000002</v>
      </c>
      <c r="M22" s="4">
        <f t="shared" si="13"/>
        <v>291.7000000000004</v>
      </c>
      <c r="N22" s="3">
        <v>4</v>
      </c>
      <c r="O22" s="3"/>
      <c r="P22" s="35">
        <f t="shared" si="11"/>
        <v>43.5</v>
      </c>
      <c r="Q22" s="3"/>
      <c r="R22" s="3"/>
      <c r="S22" s="3"/>
      <c r="T22" s="3"/>
    </row>
    <row r="23" spans="1:20" ht="16.5" customHeight="1">
      <c r="A23" s="13">
        <f t="shared" si="0"/>
        <v>290.26999999999987</v>
      </c>
      <c r="B23" s="14">
        <f t="shared" si="1"/>
        <v>1.7700000000000229</v>
      </c>
      <c r="C23" s="15">
        <f t="shared" si="14"/>
        <v>0.024000000000000007</v>
      </c>
      <c r="D23" s="13">
        <f t="shared" si="3"/>
        <v>290.7699999999994</v>
      </c>
      <c r="E23" s="14">
        <f t="shared" si="4"/>
        <v>2.2700000000000173</v>
      </c>
      <c r="F23" s="15">
        <f t="shared" si="15"/>
        <v>0.8500000000000006</v>
      </c>
      <c r="G23" s="13">
        <f t="shared" si="6"/>
        <v>291.26999999999896</v>
      </c>
      <c r="H23" s="14">
        <f t="shared" si="7"/>
        <v>2.7700000000000067</v>
      </c>
      <c r="I23" s="15">
        <f t="shared" si="16"/>
        <v>5.459999999999999</v>
      </c>
      <c r="J23" s="13">
        <f t="shared" si="9"/>
        <v>291.7699999999985</v>
      </c>
      <c r="K23" s="14">
        <f t="shared" si="10"/>
        <v>3.269999999999996</v>
      </c>
      <c r="L23" s="15">
        <f t="shared" si="17"/>
        <v>46.30000000000002</v>
      </c>
      <c r="M23" s="4">
        <f t="shared" si="13"/>
        <v>291.8000000000004</v>
      </c>
      <c r="N23" s="3">
        <v>4.5</v>
      </c>
      <c r="O23" s="3"/>
      <c r="P23" s="35">
        <f t="shared" si="11"/>
        <v>47.5</v>
      </c>
      <c r="Q23" s="3"/>
      <c r="R23" s="3"/>
      <c r="S23" s="3"/>
      <c r="T23" s="3"/>
    </row>
    <row r="24" spans="1:20" ht="16.5" customHeight="1">
      <c r="A24" s="13">
        <f t="shared" si="0"/>
        <v>290.27999999999986</v>
      </c>
      <c r="B24" s="14">
        <f t="shared" si="1"/>
        <v>1.780000000000023</v>
      </c>
      <c r="C24" s="15">
        <f t="shared" si="14"/>
        <v>0.02600000000000001</v>
      </c>
      <c r="D24" s="13">
        <f t="shared" si="3"/>
        <v>290.7799999999994</v>
      </c>
      <c r="E24" s="14">
        <f t="shared" si="4"/>
        <v>2.280000000000017</v>
      </c>
      <c r="F24" s="15">
        <f t="shared" si="15"/>
        <v>0.9000000000000007</v>
      </c>
      <c r="G24" s="13">
        <f t="shared" si="6"/>
        <v>291.27999999999895</v>
      </c>
      <c r="H24" s="14">
        <f t="shared" si="7"/>
        <v>2.7800000000000065</v>
      </c>
      <c r="I24" s="15">
        <f t="shared" si="16"/>
        <v>5.639999999999999</v>
      </c>
      <c r="J24" s="13">
        <f t="shared" si="9"/>
        <v>291.7799999999985</v>
      </c>
      <c r="K24" s="14">
        <f t="shared" si="10"/>
        <v>3.279999999999996</v>
      </c>
      <c r="L24" s="15">
        <f t="shared" si="17"/>
        <v>46.70000000000002</v>
      </c>
      <c r="M24" s="4">
        <f t="shared" si="13"/>
        <v>291.90000000000043</v>
      </c>
      <c r="N24" s="3">
        <v>5.5</v>
      </c>
      <c r="O24" s="3"/>
      <c r="P24" s="35">
        <f t="shared" si="11"/>
        <v>52</v>
      </c>
      <c r="Q24" s="3"/>
      <c r="R24" s="3"/>
      <c r="S24" s="3"/>
      <c r="T24" s="3"/>
    </row>
    <row r="25" spans="1:20" ht="16.5" customHeight="1">
      <c r="A25" s="16">
        <f t="shared" si="0"/>
        <v>290.28999999999985</v>
      </c>
      <c r="B25" s="17">
        <f t="shared" si="1"/>
        <v>1.790000000000023</v>
      </c>
      <c r="C25" s="18">
        <f t="shared" si="14"/>
        <v>0.02800000000000001</v>
      </c>
      <c r="D25" s="16">
        <f t="shared" si="3"/>
        <v>290.7899999999994</v>
      </c>
      <c r="E25" s="17">
        <f t="shared" si="4"/>
        <v>2.290000000000017</v>
      </c>
      <c r="F25" s="18">
        <f t="shared" si="15"/>
        <v>0.9500000000000007</v>
      </c>
      <c r="G25" s="16">
        <f t="shared" si="6"/>
        <v>291.28999999999894</v>
      </c>
      <c r="H25" s="17">
        <f t="shared" si="7"/>
        <v>2.7900000000000063</v>
      </c>
      <c r="I25" s="15">
        <f t="shared" si="16"/>
        <v>5.8199999999999985</v>
      </c>
      <c r="J25" s="16">
        <f t="shared" si="9"/>
        <v>291.7899999999985</v>
      </c>
      <c r="K25" s="17">
        <f t="shared" si="10"/>
        <v>3.2899999999999956</v>
      </c>
      <c r="L25" s="15">
        <f t="shared" si="17"/>
        <v>47.100000000000016</v>
      </c>
      <c r="M25" s="4">
        <f t="shared" si="13"/>
        <v>292.00000000000045</v>
      </c>
      <c r="N25" s="3">
        <v>5.75</v>
      </c>
      <c r="O25" s="3"/>
      <c r="P25" s="35">
        <f t="shared" si="11"/>
        <v>57.5</v>
      </c>
      <c r="Q25" s="3"/>
      <c r="R25" s="3"/>
      <c r="S25" s="3"/>
      <c r="T25" s="3"/>
    </row>
    <row r="26" spans="1:20" ht="16.5" customHeight="1">
      <c r="A26" s="19">
        <f t="shared" si="0"/>
        <v>290.29999999999984</v>
      </c>
      <c r="B26" s="20">
        <f t="shared" si="1"/>
        <v>1.800000000000023</v>
      </c>
      <c r="C26" s="21">
        <f t="shared" si="14"/>
        <v>0.030000000000000013</v>
      </c>
      <c r="D26" s="19">
        <f t="shared" si="3"/>
        <v>290.7999999999994</v>
      </c>
      <c r="E26" s="20">
        <f t="shared" si="4"/>
        <v>2.3000000000000167</v>
      </c>
      <c r="F26" s="21">
        <f t="shared" si="15"/>
        <v>1.0000000000000007</v>
      </c>
      <c r="G26" s="19">
        <f t="shared" si="6"/>
        <v>291.29999999999893</v>
      </c>
      <c r="H26" s="20">
        <f t="shared" si="7"/>
        <v>2.800000000000006</v>
      </c>
      <c r="I26" s="21">
        <f t="shared" si="16"/>
        <v>5.999999999999998</v>
      </c>
      <c r="J26" s="19">
        <f t="shared" si="9"/>
        <v>291.7999999999985</v>
      </c>
      <c r="K26" s="20">
        <f t="shared" si="10"/>
        <v>3.2999999999999954</v>
      </c>
      <c r="L26" s="21">
        <f t="shared" si="17"/>
        <v>47.500000000000014</v>
      </c>
      <c r="M26" s="4">
        <f t="shared" si="13"/>
        <v>292.1000000000005</v>
      </c>
      <c r="N26" s="39">
        <v>5.75</v>
      </c>
      <c r="O26" s="39"/>
      <c r="P26" s="35">
        <f t="shared" si="11"/>
        <v>63.25</v>
      </c>
      <c r="Q26" s="3"/>
      <c r="R26" s="3"/>
      <c r="S26" s="3"/>
      <c r="T26" s="3"/>
    </row>
    <row r="27" spans="1:20" ht="16.5" customHeight="1">
      <c r="A27" s="22">
        <f t="shared" si="0"/>
        <v>290.30999999999983</v>
      </c>
      <c r="B27" s="23">
        <f t="shared" si="1"/>
        <v>1.810000000000023</v>
      </c>
      <c r="C27" s="24">
        <f aca="true" t="shared" si="18" ref="C27:C36">+C26+$N$8/10</f>
        <v>0.033000000000000015</v>
      </c>
      <c r="D27" s="22">
        <f t="shared" si="3"/>
        <v>290.8099999999994</v>
      </c>
      <c r="E27" s="23">
        <f t="shared" si="4"/>
        <v>2.3100000000000165</v>
      </c>
      <c r="F27" s="24">
        <f aca="true" t="shared" si="19" ref="F27:F36">+F26+$N$13/10</f>
        <v>1.0700000000000007</v>
      </c>
      <c r="G27" s="22">
        <f t="shared" si="6"/>
        <v>291.3099999999989</v>
      </c>
      <c r="H27" s="23">
        <f t="shared" si="7"/>
        <v>2.810000000000006</v>
      </c>
      <c r="I27" s="9">
        <f>+I26+$N$18/10</f>
        <v>6.399999999999999</v>
      </c>
      <c r="J27" s="22">
        <f t="shared" si="9"/>
        <v>291.80999999999847</v>
      </c>
      <c r="K27" s="23">
        <f t="shared" si="10"/>
        <v>3.309999999999995</v>
      </c>
      <c r="L27" s="9">
        <f>+L26+$N$23/10</f>
        <v>47.95000000000002</v>
      </c>
      <c r="M27" s="4">
        <f t="shared" si="13"/>
        <v>292.2000000000005</v>
      </c>
      <c r="N27" s="39">
        <v>7</v>
      </c>
      <c r="O27" s="39"/>
      <c r="P27" s="35">
        <f t="shared" si="11"/>
        <v>69</v>
      </c>
      <c r="Q27" s="3"/>
      <c r="R27" s="3"/>
      <c r="S27" s="3"/>
      <c r="T27" s="3"/>
    </row>
    <row r="28" spans="1:20" ht="16.5" customHeight="1">
      <c r="A28" s="13">
        <f t="shared" si="0"/>
        <v>290.3199999999998</v>
      </c>
      <c r="B28" s="14">
        <f t="shared" si="1"/>
        <v>1.820000000000023</v>
      </c>
      <c r="C28" s="15">
        <f t="shared" si="18"/>
        <v>0.03600000000000002</v>
      </c>
      <c r="D28" s="13">
        <f t="shared" si="3"/>
        <v>290.81999999999937</v>
      </c>
      <c r="E28" s="14">
        <f t="shared" si="4"/>
        <v>2.3200000000000163</v>
      </c>
      <c r="F28" s="15">
        <f t="shared" si="19"/>
        <v>1.1400000000000008</v>
      </c>
      <c r="G28" s="13">
        <f t="shared" si="6"/>
        <v>291.3199999999989</v>
      </c>
      <c r="H28" s="14">
        <f t="shared" si="7"/>
        <v>2.8200000000000056</v>
      </c>
      <c r="I28" s="15">
        <f aca="true" t="shared" si="20" ref="I28:I36">+I27+$N$18/10</f>
        <v>6.799999999999999</v>
      </c>
      <c r="J28" s="13">
        <f t="shared" si="9"/>
        <v>291.81999999999846</v>
      </c>
      <c r="K28" s="14">
        <f t="shared" si="10"/>
        <v>3.319999999999995</v>
      </c>
      <c r="L28" s="15">
        <f aca="true" t="shared" si="21" ref="L28:L36">+L27+$N$23/10</f>
        <v>48.40000000000002</v>
      </c>
      <c r="M28" s="4">
        <f t="shared" si="13"/>
        <v>292.3000000000005</v>
      </c>
      <c r="N28" s="39">
        <v>7</v>
      </c>
      <c r="O28" s="39"/>
      <c r="P28" s="35">
        <f t="shared" si="11"/>
        <v>76</v>
      </c>
      <c r="Q28" s="3"/>
      <c r="R28" s="3"/>
      <c r="S28" s="3"/>
      <c r="T28" s="3"/>
    </row>
    <row r="29" spans="1:20" ht="16.5" customHeight="1">
      <c r="A29" s="13">
        <f t="shared" si="0"/>
        <v>290.3299999999998</v>
      </c>
      <c r="B29" s="14">
        <f t="shared" si="1"/>
        <v>1.830000000000023</v>
      </c>
      <c r="C29" s="15">
        <f t="shared" si="18"/>
        <v>0.03900000000000002</v>
      </c>
      <c r="D29" s="13">
        <f t="shared" si="3"/>
        <v>290.82999999999936</v>
      </c>
      <c r="E29" s="14">
        <f t="shared" si="4"/>
        <v>2.330000000000016</v>
      </c>
      <c r="F29" s="15">
        <f t="shared" si="19"/>
        <v>1.2100000000000009</v>
      </c>
      <c r="G29" s="13">
        <f t="shared" si="6"/>
        <v>291.3299999999989</v>
      </c>
      <c r="H29" s="14">
        <f t="shared" si="7"/>
        <v>2.8300000000000054</v>
      </c>
      <c r="I29" s="15">
        <f t="shared" si="20"/>
        <v>7.199999999999999</v>
      </c>
      <c r="J29" s="13">
        <f t="shared" si="9"/>
        <v>291.82999999999845</v>
      </c>
      <c r="K29" s="14">
        <f t="shared" si="10"/>
        <v>3.3299999999999947</v>
      </c>
      <c r="L29" s="15">
        <f t="shared" si="21"/>
        <v>48.85000000000002</v>
      </c>
      <c r="M29" s="4">
        <f t="shared" si="13"/>
        <v>292.40000000000055</v>
      </c>
      <c r="N29" s="39">
        <v>8</v>
      </c>
      <c r="O29" s="39"/>
      <c r="P29" s="35">
        <f t="shared" si="11"/>
        <v>83</v>
      </c>
      <c r="Q29" s="3"/>
      <c r="R29" s="3"/>
      <c r="S29" s="3"/>
      <c r="T29" s="3"/>
    </row>
    <row r="30" spans="1:20" ht="16.5" customHeight="1">
      <c r="A30" s="13">
        <f t="shared" si="0"/>
        <v>290.3399999999998</v>
      </c>
      <c r="B30" s="14">
        <f t="shared" si="1"/>
        <v>1.840000000000023</v>
      </c>
      <c r="C30" s="15">
        <f t="shared" si="18"/>
        <v>0.04200000000000002</v>
      </c>
      <c r="D30" s="13">
        <f t="shared" si="3"/>
        <v>290.83999999999935</v>
      </c>
      <c r="E30" s="14">
        <f t="shared" si="4"/>
        <v>2.340000000000016</v>
      </c>
      <c r="F30" s="15">
        <f t="shared" si="19"/>
        <v>1.280000000000001</v>
      </c>
      <c r="G30" s="13">
        <f t="shared" si="6"/>
        <v>291.3399999999989</v>
      </c>
      <c r="H30" s="14">
        <f t="shared" si="7"/>
        <v>2.840000000000005</v>
      </c>
      <c r="I30" s="15">
        <f t="shared" si="20"/>
        <v>7.6</v>
      </c>
      <c r="J30" s="13">
        <f t="shared" si="9"/>
        <v>291.83999999999844</v>
      </c>
      <c r="K30" s="14">
        <f t="shared" si="10"/>
        <v>3.3399999999999945</v>
      </c>
      <c r="L30" s="15">
        <f t="shared" si="21"/>
        <v>49.300000000000026</v>
      </c>
      <c r="M30" s="4">
        <f t="shared" si="13"/>
        <v>292.50000000000057</v>
      </c>
      <c r="N30" s="39">
        <v>8</v>
      </c>
      <c r="O30" s="39"/>
      <c r="P30" s="35">
        <f t="shared" si="11"/>
        <v>91</v>
      </c>
      <c r="Q30" s="3"/>
      <c r="R30" s="3"/>
      <c r="S30" s="3"/>
      <c r="T30" s="3"/>
    </row>
    <row r="31" spans="1:20" ht="16.5" customHeight="1">
      <c r="A31" s="13">
        <f t="shared" si="0"/>
        <v>290.3499999999998</v>
      </c>
      <c r="B31" s="14">
        <f t="shared" si="1"/>
        <v>1.850000000000023</v>
      </c>
      <c r="C31" s="15">
        <f t="shared" si="18"/>
        <v>0.045000000000000026</v>
      </c>
      <c r="D31" s="13">
        <f t="shared" si="3"/>
        <v>290.84999999999934</v>
      </c>
      <c r="E31" s="14">
        <f t="shared" si="4"/>
        <v>2.3500000000000156</v>
      </c>
      <c r="F31" s="15">
        <f t="shared" si="19"/>
        <v>1.350000000000001</v>
      </c>
      <c r="G31" s="13">
        <f t="shared" si="6"/>
        <v>291.3499999999989</v>
      </c>
      <c r="H31" s="14">
        <f t="shared" si="7"/>
        <v>2.850000000000005</v>
      </c>
      <c r="I31" s="15">
        <f t="shared" si="20"/>
        <v>8</v>
      </c>
      <c r="J31" s="13">
        <f t="shared" si="9"/>
        <v>291.84999999999843</v>
      </c>
      <c r="K31" s="14">
        <f t="shared" si="10"/>
        <v>3.3499999999999943</v>
      </c>
      <c r="L31" s="15">
        <f t="shared" si="21"/>
        <v>49.75000000000003</v>
      </c>
      <c r="M31" s="4">
        <f t="shared" si="13"/>
        <v>292.6000000000006</v>
      </c>
      <c r="N31" s="39">
        <v>9</v>
      </c>
      <c r="O31" s="39"/>
      <c r="P31" s="35">
        <f t="shared" si="11"/>
        <v>99</v>
      </c>
      <c r="Q31" s="3"/>
      <c r="R31" s="3"/>
      <c r="S31" s="3"/>
      <c r="T31" s="3"/>
    </row>
    <row r="32" spans="1:20" ht="16.5" customHeight="1">
      <c r="A32" s="13">
        <f t="shared" si="0"/>
        <v>290.3599999999998</v>
      </c>
      <c r="B32" s="14">
        <f t="shared" si="1"/>
        <v>1.860000000000023</v>
      </c>
      <c r="C32" s="15">
        <f t="shared" si="18"/>
        <v>0.04800000000000003</v>
      </c>
      <c r="D32" s="13">
        <f t="shared" si="3"/>
        <v>290.85999999999933</v>
      </c>
      <c r="E32" s="14">
        <f t="shared" si="4"/>
        <v>2.3600000000000154</v>
      </c>
      <c r="F32" s="15">
        <f t="shared" si="19"/>
        <v>1.420000000000001</v>
      </c>
      <c r="G32" s="13">
        <f t="shared" si="6"/>
        <v>291.3599999999989</v>
      </c>
      <c r="H32" s="14">
        <f t="shared" si="7"/>
        <v>2.8600000000000048</v>
      </c>
      <c r="I32" s="15">
        <f t="shared" si="20"/>
        <v>8.4</v>
      </c>
      <c r="J32" s="13">
        <f t="shared" si="9"/>
        <v>291.8599999999984</v>
      </c>
      <c r="K32" s="14">
        <f t="shared" si="10"/>
        <v>3.359999999999994</v>
      </c>
      <c r="L32" s="15">
        <f t="shared" si="21"/>
        <v>50.20000000000003</v>
      </c>
      <c r="M32" s="4">
        <f t="shared" si="13"/>
        <v>292.7000000000006</v>
      </c>
      <c r="N32" s="39">
        <v>9</v>
      </c>
      <c r="O32" s="39"/>
      <c r="P32" s="35">
        <f t="shared" si="11"/>
        <v>108</v>
      </c>
      <c r="Q32" s="3"/>
      <c r="R32" s="3"/>
      <c r="S32" s="3"/>
      <c r="T32" s="3"/>
    </row>
    <row r="33" spans="1:20" ht="16.5" customHeight="1">
      <c r="A33" s="13">
        <f t="shared" si="0"/>
        <v>290.3699999999998</v>
      </c>
      <c r="B33" s="14">
        <f t="shared" si="1"/>
        <v>1.870000000000023</v>
      </c>
      <c r="C33" s="15">
        <f t="shared" si="18"/>
        <v>0.05100000000000003</v>
      </c>
      <c r="D33" s="13">
        <f t="shared" si="3"/>
        <v>290.8699999999993</v>
      </c>
      <c r="E33" s="14">
        <f t="shared" si="4"/>
        <v>2.370000000000015</v>
      </c>
      <c r="F33" s="15">
        <f t="shared" si="19"/>
        <v>1.490000000000001</v>
      </c>
      <c r="G33" s="13">
        <f t="shared" si="6"/>
        <v>291.36999999999887</v>
      </c>
      <c r="H33" s="14">
        <f t="shared" si="7"/>
        <v>2.8700000000000045</v>
      </c>
      <c r="I33" s="15">
        <f t="shared" si="20"/>
        <v>8.8</v>
      </c>
      <c r="J33" s="13">
        <f t="shared" si="9"/>
        <v>291.8699999999984</v>
      </c>
      <c r="K33" s="14">
        <f t="shared" si="10"/>
        <v>3.369999999999994</v>
      </c>
      <c r="L33" s="15">
        <f t="shared" si="21"/>
        <v>50.650000000000034</v>
      </c>
      <c r="M33" s="4">
        <f t="shared" si="13"/>
        <v>292.80000000000064</v>
      </c>
      <c r="N33" s="39">
        <v>10.75</v>
      </c>
      <c r="O33" s="39"/>
      <c r="P33" s="35">
        <f t="shared" si="11"/>
        <v>117</v>
      </c>
      <c r="Q33" s="3"/>
      <c r="R33" s="3"/>
      <c r="S33" s="3"/>
      <c r="T33" s="3"/>
    </row>
    <row r="34" spans="1:20" ht="16.5" customHeight="1">
      <c r="A34" s="13">
        <f t="shared" si="0"/>
        <v>290.37999999999977</v>
      </c>
      <c r="B34" s="14">
        <f t="shared" si="1"/>
        <v>1.880000000000023</v>
      </c>
      <c r="C34" s="15">
        <f t="shared" si="18"/>
        <v>0.054000000000000034</v>
      </c>
      <c r="D34" s="13">
        <f t="shared" si="3"/>
        <v>290.8799999999993</v>
      </c>
      <c r="E34" s="14">
        <f t="shared" si="4"/>
        <v>2.380000000000015</v>
      </c>
      <c r="F34" s="15">
        <f t="shared" si="19"/>
        <v>1.5600000000000012</v>
      </c>
      <c r="G34" s="13">
        <f t="shared" si="6"/>
        <v>291.37999999999886</v>
      </c>
      <c r="H34" s="14">
        <f t="shared" si="7"/>
        <v>2.8800000000000043</v>
      </c>
      <c r="I34" s="15">
        <f t="shared" si="20"/>
        <v>9.200000000000001</v>
      </c>
      <c r="J34" s="13">
        <f t="shared" si="9"/>
        <v>291.8799999999984</v>
      </c>
      <c r="K34" s="14">
        <f t="shared" si="10"/>
        <v>3.3799999999999937</v>
      </c>
      <c r="L34" s="15">
        <f t="shared" si="21"/>
        <v>51.10000000000004</v>
      </c>
      <c r="M34" s="4">
        <f t="shared" si="13"/>
        <v>292.90000000000066</v>
      </c>
      <c r="N34" s="3">
        <v>10.75</v>
      </c>
      <c r="O34" s="3"/>
      <c r="P34" s="35">
        <f t="shared" si="11"/>
        <v>127.75</v>
      </c>
      <c r="Q34" s="3"/>
      <c r="R34" s="3"/>
      <c r="S34" s="3"/>
      <c r="T34" s="3"/>
    </row>
    <row r="35" spans="1:20" ht="16.5" customHeight="1">
      <c r="A35" s="16">
        <f t="shared" si="0"/>
        <v>290.38999999999976</v>
      </c>
      <c r="B35" s="17">
        <f t="shared" si="1"/>
        <v>1.890000000000023</v>
      </c>
      <c r="C35" s="18">
        <f t="shared" si="18"/>
        <v>0.05700000000000004</v>
      </c>
      <c r="D35" s="16">
        <f t="shared" si="3"/>
        <v>290.8899999999993</v>
      </c>
      <c r="E35" s="17">
        <f t="shared" si="4"/>
        <v>2.390000000000015</v>
      </c>
      <c r="F35" s="18">
        <f t="shared" si="19"/>
        <v>1.6300000000000012</v>
      </c>
      <c r="G35" s="16">
        <f t="shared" si="6"/>
        <v>291.38999999999885</v>
      </c>
      <c r="H35" s="17">
        <f t="shared" si="7"/>
        <v>2.890000000000004</v>
      </c>
      <c r="I35" s="15">
        <f t="shared" si="20"/>
        <v>9.600000000000001</v>
      </c>
      <c r="J35" s="16">
        <f t="shared" si="9"/>
        <v>291.8899999999984</v>
      </c>
      <c r="K35" s="17">
        <f t="shared" si="10"/>
        <v>3.3899999999999935</v>
      </c>
      <c r="L35" s="15">
        <f t="shared" si="21"/>
        <v>51.55000000000004</v>
      </c>
      <c r="M35" s="4">
        <f t="shared" si="13"/>
        <v>293.0000000000007</v>
      </c>
      <c r="N35" s="3">
        <v>12</v>
      </c>
      <c r="O35" s="3"/>
      <c r="P35" s="35">
        <f t="shared" si="11"/>
        <v>138.5</v>
      </c>
      <c r="Q35" s="3"/>
      <c r="R35" s="3"/>
      <c r="S35" s="3"/>
      <c r="T35" s="3"/>
    </row>
    <row r="36" spans="1:20" ht="16.5" customHeight="1">
      <c r="A36" s="19">
        <f t="shared" si="0"/>
        <v>290.39999999999975</v>
      </c>
      <c r="B36" s="20">
        <f t="shared" si="1"/>
        <v>1.900000000000023</v>
      </c>
      <c r="C36" s="21">
        <f t="shared" si="18"/>
        <v>0.06000000000000004</v>
      </c>
      <c r="D36" s="19">
        <f t="shared" si="3"/>
        <v>290.8999999999993</v>
      </c>
      <c r="E36" s="20">
        <f t="shared" si="4"/>
        <v>2.4000000000000146</v>
      </c>
      <c r="F36" s="21">
        <f t="shared" si="19"/>
        <v>1.7000000000000013</v>
      </c>
      <c r="G36" s="19">
        <f t="shared" si="6"/>
        <v>291.39999999999884</v>
      </c>
      <c r="H36" s="20">
        <f t="shared" si="7"/>
        <v>2.900000000000004</v>
      </c>
      <c r="I36" s="21">
        <f t="shared" si="20"/>
        <v>10.000000000000002</v>
      </c>
      <c r="J36" s="19">
        <f t="shared" si="9"/>
        <v>291.8999999999984</v>
      </c>
      <c r="K36" s="20">
        <f t="shared" si="10"/>
        <v>3.3999999999999932</v>
      </c>
      <c r="L36" s="21">
        <f t="shared" si="21"/>
        <v>52.00000000000004</v>
      </c>
      <c r="M36" s="4">
        <f t="shared" si="13"/>
        <v>293.1000000000007</v>
      </c>
      <c r="N36" s="3">
        <v>12</v>
      </c>
      <c r="O36" s="3"/>
      <c r="P36" s="35">
        <f t="shared" si="11"/>
        <v>150.5</v>
      </c>
      <c r="Q36" s="3"/>
      <c r="R36" s="3"/>
      <c r="S36" s="3"/>
      <c r="T36" s="3"/>
    </row>
    <row r="37" spans="1:20" ht="16.5" customHeight="1">
      <c r="A37" s="22">
        <f t="shared" si="0"/>
        <v>290.40999999999974</v>
      </c>
      <c r="B37" s="23">
        <f t="shared" si="1"/>
        <v>1.910000000000023</v>
      </c>
      <c r="C37" s="24">
        <f aca="true" t="shared" si="22" ref="C37:C46">+C36+$N$9/10</f>
        <v>0.06400000000000004</v>
      </c>
      <c r="D37" s="22">
        <f t="shared" si="3"/>
        <v>290.9099999999993</v>
      </c>
      <c r="E37" s="23">
        <f t="shared" si="4"/>
        <v>2.4100000000000144</v>
      </c>
      <c r="F37" s="24">
        <f aca="true" t="shared" si="23" ref="F37:F46">+F36+$N$14/10</f>
        <v>1.7800000000000014</v>
      </c>
      <c r="G37" s="22">
        <f t="shared" si="6"/>
        <v>291.40999999999883</v>
      </c>
      <c r="H37" s="23">
        <f t="shared" si="7"/>
        <v>2.9100000000000037</v>
      </c>
      <c r="I37" s="9">
        <f>+I36+$N$19/10</f>
        <v>10.800000000000002</v>
      </c>
      <c r="J37" s="22">
        <f t="shared" si="9"/>
        <v>291.9099999999984</v>
      </c>
      <c r="K37" s="23">
        <f t="shared" si="10"/>
        <v>3.409999999999993</v>
      </c>
      <c r="L37" s="9">
        <f>+L36+$N$24/10</f>
        <v>52.55000000000004</v>
      </c>
      <c r="M37" s="4">
        <f t="shared" si="13"/>
        <v>293.2000000000007</v>
      </c>
      <c r="N37" s="3">
        <v>13.75</v>
      </c>
      <c r="O37" s="3"/>
      <c r="P37" s="35">
        <f t="shared" si="11"/>
        <v>162.5</v>
      </c>
      <c r="Q37" s="3"/>
      <c r="R37" s="3"/>
      <c r="S37" s="3"/>
      <c r="T37" s="3"/>
    </row>
    <row r="38" spans="1:20" ht="16.5" customHeight="1">
      <c r="A38" s="13">
        <f t="shared" si="0"/>
        <v>290.41999999999973</v>
      </c>
      <c r="B38" s="14">
        <f t="shared" si="1"/>
        <v>1.920000000000023</v>
      </c>
      <c r="C38" s="15">
        <f t="shared" si="22"/>
        <v>0.06800000000000005</v>
      </c>
      <c r="D38" s="13">
        <f t="shared" si="3"/>
        <v>290.9199999999993</v>
      </c>
      <c r="E38" s="14">
        <f t="shared" si="4"/>
        <v>2.420000000000014</v>
      </c>
      <c r="F38" s="15">
        <f t="shared" si="23"/>
        <v>1.8600000000000014</v>
      </c>
      <c r="G38" s="13">
        <f t="shared" si="6"/>
        <v>291.4199999999988</v>
      </c>
      <c r="H38" s="14">
        <f t="shared" si="7"/>
        <v>2.9200000000000035</v>
      </c>
      <c r="I38" s="15">
        <f aca="true" t="shared" si="24" ref="I38:I46">+I37+$N$19/10</f>
        <v>11.600000000000003</v>
      </c>
      <c r="J38" s="13">
        <f t="shared" si="9"/>
        <v>291.91999999999837</v>
      </c>
      <c r="K38" s="14">
        <f t="shared" si="10"/>
        <v>3.419999999999993</v>
      </c>
      <c r="L38" s="15">
        <f aca="true" t="shared" si="25" ref="L38:L47">+L37+$N$24/10</f>
        <v>53.10000000000004</v>
      </c>
      <c r="M38" s="4">
        <f t="shared" si="13"/>
        <v>293.30000000000075</v>
      </c>
      <c r="N38" s="3">
        <v>13.75</v>
      </c>
      <c r="O38" s="3"/>
      <c r="P38" s="35">
        <f t="shared" si="11"/>
        <v>176.25</v>
      </c>
      <c r="Q38" s="3"/>
      <c r="R38" s="3"/>
      <c r="S38" s="3"/>
      <c r="T38" s="3"/>
    </row>
    <row r="39" spans="1:20" ht="16.5" customHeight="1">
      <c r="A39" s="13">
        <f aca="true" t="shared" si="26" ref="A39:A55">+A38+0.01</f>
        <v>290.4299999999997</v>
      </c>
      <c r="B39" s="14">
        <f aca="true" t="shared" si="27" ref="B39:B55">B38+0.01</f>
        <v>1.930000000000023</v>
      </c>
      <c r="C39" s="15">
        <f t="shared" si="22"/>
        <v>0.07200000000000005</v>
      </c>
      <c r="D39" s="13">
        <f aca="true" t="shared" si="28" ref="D39:D55">+D38+0.01</f>
        <v>290.92999999999927</v>
      </c>
      <c r="E39" s="14">
        <f aca="true" t="shared" si="29" ref="E39:E55">E38+0.01</f>
        <v>2.430000000000014</v>
      </c>
      <c r="F39" s="15">
        <f t="shared" si="23"/>
        <v>1.9400000000000015</v>
      </c>
      <c r="G39" s="13">
        <f aca="true" t="shared" si="30" ref="G39:G55">+G38+0.01</f>
        <v>291.4299999999988</v>
      </c>
      <c r="H39" s="14">
        <f aca="true" t="shared" si="31" ref="H39:H55">H38+0.01</f>
        <v>2.9300000000000033</v>
      </c>
      <c r="I39" s="15">
        <f t="shared" si="24"/>
        <v>12.400000000000004</v>
      </c>
      <c r="J39" s="13">
        <f aca="true" t="shared" si="32" ref="J39:J55">+J38+0.01</f>
        <v>291.92999999999836</v>
      </c>
      <c r="K39" s="14">
        <f aca="true" t="shared" si="33" ref="K39:K55">K38+0.01</f>
        <v>3.4299999999999926</v>
      </c>
      <c r="L39" s="15">
        <f t="shared" si="25"/>
        <v>53.650000000000034</v>
      </c>
      <c r="M39" s="4">
        <f t="shared" si="13"/>
        <v>293.4000000000008</v>
      </c>
      <c r="N39" s="3"/>
      <c r="O39" s="3"/>
      <c r="P39" s="35">
        <f t="shared" si="11"/>
        <v>190</v>
      </c>
      <c r="Q39" s="3"/>
      <c r="R39" s="3"/>
      <c r="S39" s="3"/>
      <c r="T39" s="3"/>
    </row>
    <row r="40" spans="1:20" ht="16.5" customHeight="1">
      <c r="A40" s="13">
        <f t="shared" si="26"/>
        <v>290.4399999999997</v>
      </c>
      <c r="B40" s="14">
        <f t="shared" si="27"/>
        <v>1.940000000000023</v>
      </c>
      <c r="C40" s="15">
        <f t="shared" si="22"/>
        <v>0.07600000000000005</v>
      </c>
      <c r="D40" s="13">
        <f t="shared" si="28"/>
        <v>290.93999999999926</v>
      </c>
      <c r="E40" s="14">
        <f t="shared" si="29"/>
        <v>2.4400000000000137</v>
      </c>
      <c r="F40" s="15">
        <f t="shared" si="23"/>
        <v>2.0200000000000014</v>
      </c>
      <c r="G40" s="13">
        <f t="shared" si="30"/>
        <v>291.4399999999988</v>
      </c>
      <c r="H40" s="14">
        <f t="shared" si="31"/>
        <v>2.940000000000003</v>
      </c>
      <c r="I40" s="15">
        <f t="shared" si="24"/>
        <v>13.200000000000005</v>
      </c>
      <c r="J40" s="13">
        <f t="shared" si="32"/>
        <v>291.93999999999835</v>
      </c>
      <c r="K40" s="14">
        <f t="shared" si="33"/>
        <v>3.4399999999999924</v>
      </c>
      <c r="L40" s="15">
        <f t="shared" si="25"/>
        <v>54.20000000000003</v>
      </c>
      <c r="M40" s="4"/>
      <c r="N40" s="3"/>
      <c r="O40" s="3"/>
      <c r="P40" s="38"/>
      <c r="Q40" s="3"/>
      <c r="R40" s="3"/>
      <c r="S40" s="3"/>
      <c r="T40" s="3"/>
    </row>
    <row r="41" spans="1:20" ht="16.5" customHeight="1">
      <c r="A41" s="13">
        <f t="shared" si="26"/>
        <v>290.4499999999997</v>
      </c>
      <c r="B41" s="14">
        <f t="shared" si="27"/>
        <v>1.950000000000023</v>
      </c>
      <c r="C41" s="15">
        <f t="shared" si="22"/>
        <v>0.08000000000000006</v>
      </c>
      <c r="D41" s="13">
        <f t="shared" si="28"/>
        <v>290.94999999999925</v>
      </c>
      <c r="E41" s="14">
        <f t="shared" si="29"/>
        <v>2.4500000000000135</v>
      </c>
      <c r="F41" s="15">
        <f t="shared" si="23"/>
        <v>2.1000000000000014</v>
      </c>
      <c r="G41" s="13">
        <f t="shared" si="30"/>
        <v>291.4499999999988</v>
      </c>
      <c r="H41" s="14">
        <f t="shared" si="31"/>
        <v>2.950000000000003</v>
      </c>
      <c r="I41" s="15">
        <f t="shared" si="24"/>
        <v>14.000000000000005</v>
      </c>
      <c r="J41" s="13">
        <f t="shared" si="32"/>
        <v>291.94999999999834</v>
      </c>
      <c r="K41" s="14">
        <f t="shared" si="33"/>
        <v>3.449999999999992</v>
      </c>
      <c r="L41" s="15">
        <f t="shared" si="25"/>
        <v>54.75000000000003</v>
      </c>
      <c r="M41" s="4"/>
      <c r="N41" s="3"/>
      <c r="O41" s="3"/>
      <c r="P41" s="38"/>
      <c r="Q41" s="3"/>
      <c r="R41" s="3"/>
      <c r="S41" s="3"/>
      <c r="T41" s="3"/>
    </row>
    <row r="42" spans="1:20" ht="16.5" customHeight="1">
      <c r="A42" s="13">
        <f t="shared" si="26"/>
        <v>290.4599999999997</v>
      </c>
      <c r="B42" s="14">
        <f t="shared" si="27"/>
        <v>1.960000000000023</v>
      </c>
      <c r="C42" s="15">
        <f t="shared" si="22"/>
        <v>0.08400000000000006</v>
      </c>
      <c r="D42" s="13">
        <f t="shared" si="28"/>
        <v>290.95999999999924</v>
      </c>
      <c r="E42" s="14">
        <f t="shared" si="29"/>
        <v>2.4600000000000133</v>
      </c>
      <c r="F42" s="15">
        <f t="shared" si="23"/>
        <v>2.1800000000000015</v>
      </c>
      <c r="G42" s="13">
        <f t="shared" si="30"/>
        <v>291.4599999999988</v>
      </c>
      <c r="H42" s="14">
        <f t="shared" si="31"/>
        <v>2.9600000000000026</v>
      </c>
      <c r="I42" s="15">
        <f t="shared" si="24"/>
        <v>14.800000000000006</v>
      </c>
      <c r="J42" s="13">
        <f t="shared" si="32"/>
        <v>291.95999999999833</v>
      </c>
      <c r="K42" s="14">
        <f t="shared" si="33"/>
        <v>3.459999999999992</v>
      </c>
      <c r="L42" s="15">
        <f t="shared" si="25"/>
        <v>55.300000000000026</v>
      </c>
      <c r="M42" s="4"/>
      <c r="N42" s="3"/>
      <c r="O42" s="3"/>
      <c r="P42" s="38"/>
      <c r="Q42" s="3"/>
      <c r="R42" s="3"/>
      <c r="S42" s="3"/>
      <c r="T42" s="3"/>
    </row>
    <row r="43" spans="1:20" ht="16.5" customHeight="1">
      <c r="A43" s="13">
        <f t="shared" si="26"/>
        <v>290.4699999999997</v>
      </c>
      <c r="B43" s="14">
        <f t="shared" si="27"/>
        <v>1.970000000000023</v>
      </c>
      <c r="C43" s="15">
        <f t="shared" si="22"/>
        <v>0.08800000000000006</v>
      </c>
      <c r="D43" s="13">
        <f t="shared" si="28"/>
        <v>290.96999999999923</v>
      </c>
      <c r="E43" s="14">
        <f t="shared" si="29"/>
        <v>2.470000000000013</v>
      </c>
      <c r="F43" s="15">
        <f t="shared" si="23"/>
        <v>2.2600000000000016</v>
      </c>
      <c r="G43" s="13">
        <f t="shared" si="30"/>
        <v>291.4699999999988</v>
      </c>
      <c r="H43" s="14">
        <f t="shared" si="31"/>
        <v>2.9700000000000024</v>
      </c>
      <c r="I43" s="15">
        <f t="shared" si="24"/>
        <v>15.600000000000007</v>
      </c>
      <c r="J43" s="13">
        <f t="shared" si="32"/>
        <v>291.9699999999983</v>
      </c>
      <c r="K43" s="14">
        <f t="shared" si="33"/>
        <v>3.4699999999999918</v>
      </c>
      <c r="L43" s="15">
        <f t="shared" si="25"/>
        <v>55.85000000000002</v>
      </c>
      <c r="M43" s="4"/>
      <c r="N43" s="3"/>
      <c r="O43" s="3"/>
      <c r="P43" s="38"/>
      <c r="Q43" s="3"/>
      <c r="R43" s="3"/>
      <c r="S43" s="3"/>
      <c r="T43" s="3"/>
    </row>
    <row r="44" spans="1:20" ht="16.5" customHeight="1">
      <c r="A44" s="13">
        <f t="shared" si="26"/>
        <v>290.4799999999997</v>
      </c>
      <c r="B44" s="14">
        <f t="shared" si="27"/>
        <v>1.980000000000023</v>
      </c>
      <c r="C44" s="15">
        <f t="shared" si="22"/>
        <v>0.09200000000000007</v>
      </c>
      <c r="D44" s="13">
        <f t="shared" si="28"/>
        <v>290.9799999999992</v>
      </c>
      <c r="E44" s="14">
        <f t="shared" si="29"/>
        <v>2.480000000000013</v>
      </c>
      <c r="F44" s="15">
        <f t="shared" si="23"/>
        <v>2.3400000000000016</v>
      </c>
      <c r="G44" s="13">
        <f t="shared" si="30"/>
        <v>291.47999999999877</v>
      </c>
      <c r="H44" s="14">
        <f t="shared" si="31"/>
        <v>2.980000000000002</v>
      </c>
      <c r="I44" s="15">
        <f t="shared" si="24"/>
        <v>16.400000000000006</v>
      </c>
      <c r="J44" s="13">
        <f t="shared" si="32"/>
        <v>291.9799999999983</v>
      </c>
      <c r="K44" s="14">
        <f t="shared" si="33"/>
        <v>3.4799999999999915</v>
      </c>
      <c r="L44" s="15">
        <f t="shared" si="25"/>
        <v>56.40000000000002</v>
      </c>
      <c r="M44" s="4"/>
      <c r="N44" s="3"/>
      <c r="O44" s="3"/>
      <c r="P44" s="38"/>
      <c r="Q44" s="3"/>
      <c r="R44" s="3"/>
      <c r="S44" s="3"/>
      <c r="T44" s="3"/>
    </row>
    <row r="45" spans="1:20" ht="16.5" customHeight="1">
      <c r="A45" s="16">
        <f t="shared" si="26"/>
        <v>290.48999999999967</v>
      </c>
      <c r="B45" s="17">
        <f t="shared" si="27"/>
        <v>1.990000000000023</v>
      </c>
      <c r="C45" s="18">
        <f t="shared" si="22"/>
        <v>0.09600000000000007</v>
      </c>
      <c r="D45" s="16">
        <f t="shared" si="28"/>
        <v>290.9899999999992</v>
      </c>
      <c r="E45" s="17">
        <f t="shared" si="29"/>
        <v>2.4900000000000126</v>
      </c>
      <c r="F45" s="18">
        <f t="shared" si="23"/>
        <v>2.4200000000000017</v>
      </c>
      <c r="G45" s="16">
        <f t="shared" si="30"/>
        <v>291.48999999999876</v>
      </c>
      <c r="H45" s="17">
        <f t="shared" si="31"/>
        <v>2.990000000000002</v>
      </c>
      <c r="I45" s="15">
        <f t="shared" si="24"/>
        <v>17.200000000000006</v>
      </c>
      <c r="J45" s="16">
        <f t="shared" si="32"/>
        <v>291.9899999999983</v>
      </c>
      <c r="K45" s="17">
        <f t="shared" si="33"/>
        <v>3.4899999999999913</v>
      </c>
      <c r="L45" s="15">
        <f t="shared" si="25"/>
        <v>56.95000000000002</v>
      </c>
      <c r="M45" s="4"/>
      <c r="N45" s="3"/>
      <c r="O45" s="3"/>
      <c r="P45" s="38"/>
      <c r="Q45" s="3"/>
      <c r="R45" s="3"/>
      <c r="S45" s="3"/>
      <c r="T45" s="3"/>
    </row>
    <row r="46" spans="1:20" ht="16.5" customHeight="1">
      <c r="A46" s="19">
        <f t="shared" si="26"/>
        <v>290.49999999999966</v>
      </c>
      <c r="B46" s="20">
        <f t="shared" si="27"/>
        <v>2.000000000000023</v>
      </c>
      <c r="C46" s="21">
        <f t="shared" si="22"/>
        <v>0.10000000000000007</v>
      </c>
      <c r="D46" s="19">
        <f t="shared" si="28"/>
        <v>290.9999999999992</v>
      </c>
      <c r="E46" s="20">
        <f t="shared" si="29"/>
        <v>2.5000000000000124</v>
      </c>
      <c r="F46" s="21">
        <f t="shared" si="23"/>
        <v>2.5000000000000018</v>
      </c>
      <c r="G46" s="19">
        <f t="shared" si="30"/>
        <v>291.49999999999875</v>
      </c>
      <c r="H46" s="20">
        <f t="shared" si="31"/>
        <v>3.0000000000000018</v>
      </c>
      <c r="I46" s="21">
        <f t="shared" si="24"/>
        <v>18.000000000000007</v>
      </c>
      <c r="J46" s="19">
        <f t="shared" si="32"/>
        <v>291.9999999999983</v>
      </c>
      <c r="K46" s="20">
        <f t="shared" si="33"/>
        <v>3.499999999999991</v>
      </c>
      <c r="L46" s="21">
        <f t="shared" si="25"/>
        <v>57.500000000000014</v>
      </c>
      <c r="M46" s="4"/>
      <c r="N46" s="3"/>
      <c r="O46" s="3"/>
      <c r="P46" s="38"/>
      <c r="Q46" s="3"/>
      <c r="R46" s="3"/>
      <c r="S46" s="3"/>
      <c r="T46" s="3"/>
    </row>
    <row r="47" spans="1:20" ht="16.5" customHeight="1">
      <c r="A47" s="22">
        <f t="shared" si="26"/>
        <v>290.50999999999965</v>
      </c>
      <c r="B47" s="23">
        <f t="shared" si="27"/>
        <v>2.010000000000023</v>
      </c>
      <c r="C47" s="24">
        <f aca="true" t="shared" si="34" ref="C47:C55">+C46+$N$10/10</f>
        <v>0.11000000000000007</v>
      </c>
      <c r="D47" s="22">
        <f t="shared" si="28"/>
        <v>291.0099999999992</v>
      </c>
      <c r="E47" s="23">
        <f t="shared" si="29"/>
        <v>2.510000000000012</v>
      </c>
      <c r="F47" s="24">
        <f aca="true" t="shared" si="35" ref="F47:F55">+F46+$N$15/10</f>
        <v>2.580000000000002</v>
      </c>
      <c r="G47" s="22">
        <f t="shared" si="30"/>
        <v>291.50999999999874</v>
      </c>
      <c r="H47" s="23">
        <f t="shared" si="31"/>
        <v>3.0100000000000016</v>
      </c>
      <c r="I47" s="9">
        <f>+I46+$N$20/10</f>
        <v>20.200000000000006</v>
      </c>
      <c r="J47" s="22">
        <f t="shared" si="32"/>
        <v>292.0099999999983</v>
      </c>
      <c r="K47" s="23">
        <f t="shared" si="33"/>
        <v>3.509999999999991</v>
      </c>
      <c r="L47" s="9">
        <f>+L46+$N$25/10</f>
        <v>58.07500000000002</v>
      </c>
      <c r="M47" s="4"/>
      <c r="N47" s="3"/>
      <c r="O47" s="3"/>
      <c r="P47" s="38"/>
      <c r="Q47" s="3"/>
      <c r="R47" s="3"/>
      <c r="S47" s="3"/>
      <c r="T47" s="3"/>
    </row>
    <row r="48" spans="1:20" ht="16.5" customHeight="1">
      <c r="A48" s="13">
        <f t="shared" si="26"/>
        <v>290.51999999999964</v>
      </c>
      <c r="B48" s="14">
        <f t="shared" si="27"/>
        <v>2.0200000000000227</v>
      </c>
      <c r="C48" s="15">
        <f t="shared" si="34"/>
        <v>0.12000000000000006</v>
      </c>
      <c r="D48" s="13">
        <f t="shared" si="28"/>
        <v>291.0199999999992</v>
      </c>
      <c r="E48" s="14">
        <f t="shared" si="29"/>
        <v>2.520000000000012</v>
      </c>
      <c r="F48" s="15">
        <f t="shared" si="35"/>
        <v>2.660000000000002</v>
      </c>
      <c r="G48" s="13">
        <f t="shared" si="30"/>
        <v>291.51999999999873</v>
      </c>
      <c r="H48" s="14">
        <f t="shared" si="31"/>
        <v>3.0200000000000014</v>
      </c>
      <c r="I48" s="15">
        <f aca="true" t="shared" si="36" ref="I48:I55">+I47+$N$20/10</f>
        <v>22.400000000000006</v>
      </c>
      <c r="J48" s="13">
        <f t="shared" si="32"/>
        <v>292.0199999999983</v>
      </c>
      <c r="K48" s="14">
        <f t="shared" si="33"/>
        <v>3.5199999999999907</v>
      </c>
      <c r="L48" s="15">
        <f aca="true" t="shared" si="37" ref="L48:L55">+L47+$N$25/10</f>
        <v>58.65000000000002</v>
      </c>
      <c r="M48" s="4"/>
      <c r="N48" s="3"/>
      <c r="O48" s="3"/>
      <c r="P48" s="38"/>
      <c r="Q48" s="3"/>
      <c r="R48" s="3"/>
      <c r="S48" s="3"/>
      <c r="T48" s="3"/>
    </row>
    <row r="49" spans="1:20" ht="16.5" customHeight="1">
      <c r="A49" s="13">
        <f t="shared" si="26"/>
        <v>290.52999999999963</v>
      </c>
      <c r="B49" s="14">
        <f t="shared" si="27"/>
        <v>2.0300000000000225</v>
      </c>
      <c r="C49" s="15">
        <f t="shared" si="34"/>
        <v>0.13000000000000006</v>
      </c>
      <c r="D49" s="13">
        <f t="shared" si="28"/>
        <v>291.0299999999992</v>
      </c>
      <c r="E49" s="14">
        <f t="shared" si="29"/>
        <v>2.530000000000012</v>
      </c>
      <c r="F49" s="15">
        <f t="shared" si="35"/>
        <v>2.740000000000002</v>
      </c>
      <c r="G49" s="13">
        <f t="shared" si="30"/>
        <v>291.5299999999987</v>
      </c>
      <c r="H49" s="14">
        <f t="shared" si="31"/>
        <v>3.030000000000001</v>
      </c>
      <c r="I49" s="15">
        <f t="shared" si="36"/>
        <v>24.600000000000005</v>
      </c>
      <c r="J49" s="13">
        <f t="shared" si="32"/>
        <v>292.02999999999827</v>
      </c>
      <c r="K49" s="14">
        <f t="shared" si="33"/>
        <v>3.5299999999999905</v>
      </c>
      <c r="L49" s="15">
        <f t="shared" si="37"/>
        <v>59.22500000000002</v>
      </c>
      <c r="M49" s="4"/>
      <c r="N49" s="3"/>
      <c r="O49" s="3"/>
      <c r="P49" s="38"/>
      <c r="Q49" s="3"/>
      <c r="R49" s="3"/>
      <c r="S49" s="3"/>
      <c r="T49" s="3"/>
    </row>
    <row r="50" spans="1:20" ht="16.5" customHeight="1">
      <c r="A50" s="13">
        <f t="shared" si="26"/>
        <v>290.5399999999996</v>
      </c>
      <c r="B50" s="14">
        <f t="shared" si="27"/>
        <v>2.0400000000000222</v>
      </c>
      <c r="C50" s="15">
        <f t="shared" si="34"/>
        <v>0.14000000000000007</v>
      </c>
      <c r="D50" s="13">
        <f t="shared" si="28"/>
        <v>291.03999999999917</v>
      </c>
      <c r="E50" s="14">
        <f t="shared" si="29"/>
        <v>2.5400000000000116</v>
      </c>
      <c r="F50" s="15">
        <f t="shared" si="35"/>
        <v>2.820000000000002</v>
      </c>
      <c r="G50" s="13">
        <f t="shared" si="30"/>
        <v>291.5399999999987</v>
      </c>
      <c r="H50" s="14">
        <f t="shared" si="31"/>
        <v>3.040000000000001</v>
      </c>
      <c r="I50" s="15">
        <f t="shared" si="36"/>
        <v>26.800000000000004</v>
      </c>
      <c r="J50" s="13">
        <f t="shared" si="32"/>
        <v>292.03999999999826</v>
      </c>
      <c r="K50" s="14">
        <f t="shared" si="33"/>
        <v>3.5399999999999903</v>
      </c>
      <c r="L50" s="15">
        <f t="shared" si="37"/>
        <v>59.800000000000026</v>
      </c>
      <c r="M50" s="4"/>
      <c r="N50" s="3"/>
      <c r="O50" s="3"/>
      <c r="P50" s="38"/>
      <c r="Q50" s="3"/>
      <c r="R50" s="3"/>
      <c r="S50" s="3"/>
      <c r="T50" s="3"/>
    </row>
    <row r="51" spans="1:20" ht="16.5" customHeight="1">
      <c r="A51" s="13">
        <f t="shared" si="26"/>
        <v>290.5499999999996</v>
      </c>
      <c r="B51" s="14">
        <f t="shared" si="27"/>
        <v>2.050000000000022</v>
      </c>
      <c r="C51" s="15">
        <f t="shared" si="34"/>
        <v>0.15000000000000008</v>
      </c>
      <c r="D51" s="13">
        <f t="shared" si="28"/>
        <v>291.04999999999916</v>
      </c>
      <c r="E51" s="14">
        <f t="shared" si="29"/>
        <v>2.5500000000000114</v>
      </c>
      <c r="F51" s="15">
        <f t="shared" si="35"/>
        <v>2.900000000000002</v>
      </c>
      <c r="G51" s="13">
        <f t="shared" si="30"/>
        <v>291.5499999999987</v>
      </c>
      <c r="H51" s="14">
        <f t="shared" si="31"/>
        <v>3.0500000000000007</v>
      </c>
      <c r="I51" s="15">
        <f t="shared" si="36"/>
        <v>29.000000000000004</v>
      </c>
      <c r="J51" s="13">
        <f t="shared" si="32"/>
        <v>292.04999999999825</v>
      </c>
      <c r="K51" s="14">
        <f t="shared" si="33"/>
        <v>3.54999999999999</v>
      </c>
      <c r="L51" s="15">
        <f t="shared" si="37"/>
        <v>60.37500000000003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26"/>
        <v>290.5599999999996</v>
      </c>
      <c r="B52" s="14">
        <f t="shared" si="27"/>
        <v>2.060000000000022</v>
      </c>
      <c r="C52" s="15">
        <f t="shared" si="34"/>
        <v>0.1600000000000001</v>
      </c>
      <c r="D52" s="13">
        <f t="shared" si="28"/>
        <v>291.05999999999915</v>
      </c>
      <c r="E52" s="14">
        <f t="shared" si="29"/>
        <v>2.560000000000011</v>
      </c>
      <c r="F52" s="15">
        <f t="shared" si="35"/>
        <v>2.980000000000002</v>
      </c>
      <c r="G52" s="13">
        <f t="shared" si="30"/>
        <v>291.5599999999987</v>
      </c>
      <c r="H52" s="14">
        <f t="shared" si="31"/>
        <v>3.0600000000000005</v>
      </c>
      <c r="I52" s="15">
        <f t="shared" si="36"/>
        <v>31.200000000000003</v>
      </c>
      <c r="J52" s="13">
        <f t="shared" si="32"/>
        <v>292.05999999999824</v>
      </c>
      <c r="K52" s="14">
        <f t="shared" si="33"/>
        <v>3.55999999999999</v>
      </c>
      <c r="L52" s="15">
        <f t="shared" si="37"/>
        <v>60.95000000000003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26"/>
        <v>290.5699999999996</v>
      </c>
      <c r="B53" s="14">
        <f t="shared" si="27"/>
        <v>2.0700000000000216</v>
      </c>
      <c r="C53" s="15">
        <f t="shared" si="34"/>
        <v>0.1700000000000001</v>
      </c>
      <c r="D53" s="13">
        <f t="shared" si="28"/>
        <v>291.06999999999914</v>
      </c>
      <c r="E53" s="14">
        <f t="shared" si="29"/>
        <v>2.570000000000011</v>
      </c>
      <c r="F53" s="15">
        <f t="shared" si="35"/>
        <v>3.0600000000000023</v>
      </c>
      <c r="G53" s="13">
        <f t="shared" si="30"/>
        <v>291.5699999999987</v>
      </c>
      <c r="H53" s="14">
        <f t="shared" si="31"/>
        <v>3.0700000000000003</v>
      </c>
      <c r="I53" s="15">
        <f t="shared" si="36"/>
        <v>33.400000000000006</v>
      </c>
      <c r="J53" s="13">
        <f t="shared" si="32"/>
        <v>292.06999999999823</v>
      </c>
      <c r="K53" s="14">
        <f t="shared" si="33"/>
        <v>3.5699999999999896</v>
      </c>
      <c r="L53" s="15">
        <f t="shared" si="37"/>
        <v>61.525000000000034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26"/>
        <v>290.5799999999996</v>
      </c>
      <c r="B54" s="14">
        <f t="shared" si="27"/>
        <v>2.0800000000000214</v>
      </c>
      <c r="C54" s="15">
        <f t="shared" si="34"/>
        <v>0.1800000000000001</v>
      </c>
      <c r="D54" s="13">
        <f t="shared" si="28"/>
        <v>291.07999999999913</v>
      </c>
      <c r="E54" s="14">
        <f t="shared" si="29"/>
        <v>2.5800000000000107</v>
      </c>
      <c r="F54" s="15">
        <f t="shared" si="35"/>
        <v>3.1400000000000023</v>
      </c>
      <c r="G54" s="13">
        <f t="shared" si="30"/>
        <v>291.5799999999987</v>
      </c>
      <c r="H54" s="14">
        <f t="shared" si="31"/>
        <v>3.08</v>
      </c>
      <c r="I54" s="15">
        <f t="shared" si="36"/>
        <v>35.60000000000001</v>
      </c>
      <c r="J54" s="13">
        <f t="shared" si="32"/>
        <v>292.0799999999982</v>
      </c>
      <c r="K54" s="14">
        <f t="shared" si="33"/>
        <v>3.5799999999999894</v>
      </c>
      <c r="L54" s="15">
        <f t="shared" si="37"/>
        <v>62.10000000000004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9">
        <f t="shared" si="26"/>
        <v>290.5899999999996</v>
      </c>
      <c r="B55" s="20">
        <f t="shared" si="27"/>
        <v>2.090000000000021</v>
      </c>
      <c r="C55" s="21">
        <f t="shared" si="34"/>
        <v>0.1900000000000001</v>
      </c>
      <c r="D55" s="19">
        <f t="shared" si="28"/>
        <v>291.0899999999991</v>
      </c>
      <c r="E55" s="20">
        <f t="shared" si="29"/>
        <v>2.5900000000000105</v>
      </c>
      <c r="F55" s="21">
        <f t="shared" si="35"/>
        <v>3.2200000000000024</v>
      </c>
      <c r="G55" s="19">
        <f t="shared" si="30"/>
        <v>291.58999999999867</v>
      </c>
      <c r="H55" s="20">
        <f t="shared" si="31"/>
        <v>3.09</v>
      </c>
      <c r="I55" s="21">
        <f t="shared" si="36"/>
        <v>37.80000000000001</v>
      </c>
      <c r="J55" s="19">
        <f t="shared" si="32"/>
        <v>292.0899999999982</v>
      </c>
      <c r="K55" s="20">
        <f t="shared" si="33"/>
        <v>3.589999999999989</v>
      </c>
      <c r="L55" s="21">
        <f t="shared" si="37"/>
        <v>62.67500000000004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40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292.0999999999982</v>
      </c>
      <c r="B61" s="8">
        <f>K55+0.01</f>
        <v>3.599999999999989</v>
      </c>
      <c r="C61" s="18">
        <f>+L55+$N$25/10</f>
        <v>63.25000000000004</v>
      </c>
      <c r="D61" s="10">
        <f>+A110+0.01</f>
        <v>292.59999999999775</v>
      </c>
      <c r="E61" s="11">
        <f>B110+0.01</f>
        <v>4.099999999999978</v>
      </c>
      <c r="F61" s="18">
        <f>+C110+$N$30/10</f>
        <v>99.00000000000007</v>
      </c>
      <c r="G61" s="7">
        <f>+D110+0.01</f>
        <v>293.0999999999973</v>
      </c>
      <c r="H61" s="8">
        <f>E110+0.01</f>
        <v>4.599999999999968</v>
      </c>
      <c r="I61" s="18">
        <f>+F110+$N$35/10</f>
        <v>150.5</v>
      </c>
      <c r="J61" s="10">
        <f>+G110+0.01</f>
        <v>293.59999999999684</v>
      </c>
      <c r="K61" s="11">
        <f>H110+0.01</f>
        <v>5.099999999999957</v>
      </c>
      <c r="L61" s="18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3">
        <f aca="true" t="shared" si="38" ref="A62:A110">+A61+0.01</f>
        <v>292.1099999999982</v>
      </c>
      <c r="B62" s="14">
        <f aca="true" t="shared" si="39" ref="B62:B110">B61+0.01</f>
        <v>3.6099999999999888</v>
      </c>
      <c r="C62" s="15">
        <f>+C61+$N$26/10</f>
        <v>63.825000000000045</v>
      </c>
      <c r="D62" s="13">
        <f aca="true" t="shared" si="40" ref="D62:D110">+D61+0.01</f>
        <v>292.60999999999774</v>
      </c>
      <c r="E62" s="14">
        <f aca="true" t="shared" si="41" ref="E62:E110">E61+0.01</f>
        <v>4.109999999999978</v>
      </c>
      <c r="F62" s="15">
        <f>+F61+$N$31/10</f>
        <v>99.90000000000008</v>
      </c>
      <c r="G62" s="13">
        <f aca="true" t="shared" si="42" ref="G62:G110">+G61+0.01</f>
        <v>293.1099999999973</v>
      </c>
      <c r="H62" s="14">
        <f aca="true" t="shared" si="43" ref="H62:H110">H61+0.01</f>
        <v>4.6099999999999675</v>
      </c>
      <c r="I62" s="15">
        <f>+I61+$N$36/10</f>
        <v>151.7</v>
      </c>
      <c r="J62" s="13">
        <f aca="true" t="shared" si="44" ref="J62:J110">+J61+0.01</f>
        <v>293.60999999999683</v>
      </c>
      <c r="K62" s="14">
        <f aca="true" t="shared" si="45" ref="K62:K110">K61+0.01</f>
        <v>5.109999999999957</v>
      </c>
      <c r="L62" s="15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3">
        <f t="shared" si="38"/>
        <v>292.1199999999982</v>
      </c>
      <c r="B63" s="14">
        <f t="shared" si="39"/>
        <v>3.6199999999999886</v>
      </c>
      <c r="C63" s="15">
        <f aca="true" t="shared" si="46" ref="C63:C72">+C62+$N$26/10</f>
        <v>64.40000000000005</v>
      </c>
      <c r="D63" s="13">
        <f t="shared" si="40"/>
        <v>292.61999999999773</v>
      </c>
      <c r="E63" s="14">
        <f t="shared" si="41"/>
        <v>4.119999999999978</v>
      </c>
      <c r="F63" s="15">
        <f aca="true" t="shared" si="47" ref="F63:F72">+F62+$N$31/10</f>
        <v>100.80000000000008</v>
      </c>
      <c r="G63" s="13">
        <f t="shared" si="42"/>
        <v>293.1199999999973</v>
      </c>
      <c r="H63" s="14">
        <f t="shared" si="43"/>
        <v>4.619999999999967</v>
      </c>
      <c r="I63" s="15">
        <f aca="true" t="shared" si="48" ref="I63:I72">+I62+$N$36/10</f>
        <v>152.89999999999998</v>
      </c>
      <c r="J63" s="13">
        <f t="shared" si="44"/>
        <v>293.6199999999968</v>
      </c>
      <c r="K63" s="14">
        <f t="shared" si="45"/>
        <v>5.119999999999957</v>
      </c>
      <c r="L63" s="15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3">
        <f t="shared" si="38"/>
        <v>292.1299999999982</v>
      </c>
      <c r="B64" s="14">
        <f t="shared" si="39"/>
        <v>3.6299999999999883</v>
      </c>
      <c r="C64" s="15">
        <f t="shared" si="46"/>
        <v>64.97500000000005</v>
      </c>
      <c r="D64" s="13">
        <f t="shared" si="40"/>
        <v>292.6299999999977</v>
      </c>
      <c r="E64" s="14">
        <f t="shared" si="41"/>
        <v>4.129999999999978</v>
      </c>
      <c r="F64" s="15">
        <f t="shared" si="47"/>
        <v>101.70000000000009</v>
      </c>
      <c r="G64" s="13">
        <f t="shared" si="42"/>
        <v>293.12999999999727</v>
      </c>
      <c r="H64" s="14">
        <f t="shared" si="43"/>
        <v>4.629999999999967</v>
      </c>
      <c r="I64" s="15">
        <f t="shared" si="48"/>
        <v>154.09999999999997</v>
      </c>
      <c r="J64" s="13">
        <f t="shared" si="44"/>
        <v>293.6299999999968</v>
      </c>
      <c r="K64" s="14">
        <f t="shared" si="45"/>
        <v>5.129999999999956</v>
      </c>
      <c r="L64" s="15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3">
        <f t="shared" si="38"/>
        <v>292.13999999999817</v>
      </c>
      <c r="B65" s="14">
        <f t="shared" si="39"/>
        <v>3.639999999999988</v>
      </c>
      <c r="C65" s="15">
        <f t="shared" si="46"/>
        <v>65.55000000000005</v>
      </c>
      <c r="D65" s="13">
        <f t="shared" si="40"/>
        <v>292.6399999999977</v>
      </c>
      <c r="E65" s="14">
        <f t="shared" si="41"/>
        <v>4.1399999999999775</v>
      </c>
      <c r="F65" s="15">
        <f t="shared" si="47"/>
        <v>102.6000000000001</v>
      </c>
      <c r="G65" s="13">
        <f t="shared" si="42"/>
        <v>293.13999999999726</v>
      </c>
      <c r="H65" s="14">
        <f t="shared" si="43"/>
        <v>4.639999999999967</v>
      </c>
      <c r="I65" s="15">
        <f t="shared" si="48"/>
        <v>155.29999999999995</v>
      </c>
      <c r="J65" s="13">
        <f t="shared" si="44"/>
        <v>293.6399999999968</v>
      </c>
      <c r="K65" s="14">
        <f t="shared" si="45"/>
        <v>5.139999999999956</v>
      </c>
      <c r="L65" s="15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3">
        <f t="shared" si="38"/>
        <v>292.14999999999816</v>
      </c>
      <c r="B66" s="14">
        <f t="shared" si="39"/>
        <v>3.649999999999988</v>
      </c>
      <c r="C66" s="15">
        <f t="shared" si="46"/>
        <v>66.12500000000006</v>
      </c>
      <c r="D66" s="13">
        <f t="shared" si="40"/>
        <v>292.6499999999977</v>
      </c>
      <c r="E66" s="14">
        <f t="shared" si="41"/>
        <v>4.149999999999977</v>
      </c>
      <c r="F66" s="15">
        <f t="shared" si="47"/>
        <v>103.5000000000001</v>
      </c>
      <c r="G66" s="13">
        <f t="shared" si="42"/>
        <v>293.14999999999725</v>
      </c>
      <c r="H66" s="14">
        <f t="shared" si="43"/>
        <v>4.649999999999967</v>
      </c>
      <c r="I66" s="15">
        <f t="shared" si="48"/>
        <v>156.49999999999994</v>
      </c>
      <c r="J66" s="13">
        <f t="shared" si="44"/>
        <v>293.6499999999968</v>
      </c>
      <c r="K66" s="14">
        <f t="shared" si="45"/>
        <v>5.149999999999956</v>
      </c>
      <c r="L66" s="15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3">
        <f t="shared" si="38"/>
        <v>292.15999999999815</v>
      </c>
      <c r="B67" s="14">
        <f t="shared" si="39"/>
        <v>3.6599999999999877</v>
      </c>
      <c r="C67" s="15">
        <f t="shared" si="46"/>
        <v>66.70000000000006</v>
      </c>
      <c r="D67" s="13">
        <f t="shared" si="40"/>
        <v>292.6599999999977</v>
      </c>
      <c r="E67" s="14">
        <f t="shared" si="41"/>
        <v>4.159999999999977</v>
      </c>
      <c r="F67" s="15">
        <f t="shared" si="47"/>
        <v>104.4000000000001</v>
      </c>
      <c r="G67" s="13">
        <f t="shared" si="42"/>
        <v>293.15999999999724</v>
      </c>
      <c r="H67" s="14">
        <f t="shared" si="43"/>
        <v>4.659999999999966</v>
      </c>
      <c r="I67" s="15">
        <f t="shared" si="48"/>
        <v>157.69999999999993</v>
      </c>
      <c r="J67" s="13">
        <f t="shared" si="44"/>
        <v>293.6599999999968</v>
      </c>
      <c r="K67" s="14">
        <f t="shared" si="45"/>
        <v>5.159999999999956</v>
      </c>
      <c r="L67" s="15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3">
        <f t="shared" si="38"/>
        <v>292.16999999999814</v>
      </c>
      <c r="B68" s="14">
        <f t="shared" si="39"/>
        <v>3.6699999999999875</v>
      </c>
      <c r="C68" s="15">
        <f t="shared" si="46"/>
        <v>67.27500000000006</v>
      </c>
      <c r="D68" s="13">
        <f t="shared" si="40"/>
        <v>292.6699999999977</v>
      </c>
      <c r="E68" s="14">
        <f t="shared" si="41"/>
        <v>4.169999999999977</v>
      </c>
      <c r="F68" s="15">
        <f t="shared" si="47"/>
        <v>105.30000000000011</v>
      </c>
      <c r="G68" s="13">
        <f t="shared" si="42"/>
        <v>293.16999999999723</v>
      </c>
      <c r="H68" s="14">
        <f t="shared" si="43"/>
        <v>4.669999999999966</v>
      </c>
      <c r="I68" s="15">
        <f t="shared" si="48"/>
        <v>158.89999999999992</v>
      </c>
      <c r="J68" s="13">
        <f t="shared" si="44"/>
        <v>293.6699999999968</v>
      </c>
      <c r="K68" s="14">
        <f t="shared" si="45"/>
        <v>5.1699999999999555</v>
      </c>
      <c r="L68" s="15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3">
        <f t="shared" si="38"/>
        <v>292.17999999999813</v>
      </c>
      <c r="B69" s="14">
        <f t="shared" si="39"/>
        <v>3.6799999999999873</v>
      </c>
      <c r="C69" s="15">
        <f t="shared" si="46"/>
        <v>67.85000000000007</v>
      </c>
      <c r="D69" s="13">
        <f t="shared" si="40"/>
        <v>292.6799999999977</v>
      </c>
      <c r="E69" s="14">
        <f t="shared" si="41"/>
        <v>4.179999999999977</v>
      </c>
      <c r="F69" s="15">
        <f t="shared" si="47"/>
        <v>106.20000000000012</v>
      </c>
      <c r="G69" s="13">
        <f t="shared" si="42"/>
        <v>293.1799999999972</v>
      </c>
      <c r="H69" s="14">
        <f t="shared" si="43"/>
        <v>4.679999999999966</v>
      </c>
      <c r="I69" s="15">
        <f t="shared" si="48"/>
        <v>160.0999999999999</v>
      </c>
      <c r="J69" s="13">
        <f t="shared" si="44"/>
        <v>293.67999999999677</v>
      </c>
      <c r="K69" s="14">
        <f t="shared" si="45"/>
        <v>5.179999999999955</v>
      </c>
      <c r="L69" s="15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f t="shared" si="38"/>
        <v>292.1899999999981</v>
      </c>
      <c r="B70" s="17">
        <f t="shared" si="39"/>
        <v>3.689999999999987</v>
      </c>
      <c r="C70" s="15">
        <f t="shared" si="46"/>
        <v>68.42500000000007</v>
      </c>
      <c r="D70" s="16">
        <f t="shared" si="40"/>
        <v>292.68999999999767</v>
      </c>
      <c r="E70" s="17">
        <f t="shared" si="41"/>
        <v>4.189999999999976</v>
      </c>
      <c r="F70" s="15">
        <f t="shared" si="47"/>
        <v>107.10000000000012</v>
      </c>
      <c r="G70" s="16">
        <f t="shared" si="42"/>
        <v>293.1899999999972</v>
      </c>
      <c r="H70" s="17">
        <f t="shared" si="43"/>
        <v>4.689999999999966</v>
      </c>
      <c r="I70" s="15">
        <f t="shared" si="48"/>
        <v>161.2999999999999</v>
      </c>
      <c r="J70" s="16">
        <f t="shared" si="44"/>
        <v>293.68999999999676</v>
      </c>
      <c r="K70" s="17">
        <f t="shared" si="45"/>
        <v>5.189999999999955</v>
      </c>
      <c r="L70" s="15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9">
        <f t="shared" si="38"/>
        <v>292.1999999999981</v>
      </c>
      <c r="B71" s="20">
        <f t="shared" si="39"/>
        <v>3.699999999999987</v>
      </c>
      <c r="C71" s="21">
        <f t="shared" si="46"/>
        <v>69.00000000000007</v>
      </c>
      <c r="D71" s="19">
        <f t="shared" si="40"/>
        <v>292.69999999999766</v>
      </c>
      <c r="E71" s="20">
        <f t="shared" si="41"/>
        <v>4.199999999999976</v>
      </c>
      <c r="F71" s="21">
        <f t="shared" si="47"/>
        <v>108.00000000000013</v>
      </c>
      <c r="G71" s="19">
        <f t="shared" si="42"/>
        <v>293.1999999999972</v>
      </c>
      <c r="H71" s="20">
        <f t="shared" si="43"/>
        <v>4.6999999999999655</v>
      </c>
      <c r="I71" s="21">
        <f t="shared" si="48"/>
        <v>162.4999999999999</v>
      </c>
      <c r="J71" s="19">
        <f t="shared" si="44"/>
        <v>293.69999999999675</v>
      </c>
      <c r="K71" s="20">
        <f t="shared" si="45"/>
        <v>5.199999999999955</v>
      </c>
      <c r="L71" s="21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2">
        <f t="shared" si="38"/>
        <v>292.2099999999981</v>
      </c>
      <c r="B72" s="23">
        <f t="shared" si="39"/>
        <v>3.7099999999999866</v>
      </c>
      <c r="C72" s="9">
        <f>+C71+$N$27/10</f>
        <v>69.70000000000007</v>
      </c>
      <c r="D72" s="22">
        <f t="shared" si="40"/>
        <v>292.70999999999765</v>
      </c>
      <c r="E72" s="23">
        <f t="shared" si="41"/>
        <v>4.209999999999976</v>
      </c>
      <c r="F72" s="9">
        <f>+F71+$N$32/10</f>
        <v>108.90000000000013</v>
      </c>
      <c r="G72" s="22">
        <f t="shared" si="42"/>
        <v>293.2099999999972</v>
      </c>
      <c r="H72" s="23">
        <f t="shared" si="43"/>
        <v>4.709999999999965</v>
      </c>
      <c r="I72" s="9">
        <f>+I71+$N$37/10</f>
        <v>163.8749999999999</v>
      </c>
      <c r="J72" s="22">
        <f t="shared" si="44"/>
        <v>293.70999999999674</v>
      </c>
      <c r="K72" s="23">
        <f t="shared" si="45"/>
        <v>5.209999999999955</v>
      </c>
      <c r="L72" s="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3">
        <f t="shared" si="38"/>
        <v>292.2199999999981</v>
      </c>
      <c r="B73" s="14">
        <f t="shared" si="39"/>
        <v>3.7199999999999864</v>
      </c>
      <c r="C73" s="15">
        <f aca="true" t="shared" si="49" ref="C73:C82">+C72+$N$27/10</f>
        <v>70.40000000000008</v>
      </c>
      <c r="D73" s="13">
        <f t="shared" si="40"/>
        <v>292.71999999999764</v>
      </c>
      <c r="E73" s="14">
        <f t="shared" si="41"/>
        <v>4.219999999999976</v>
      </c>
      <c r="F73" s="15">
        <f aca="true" t="shared" si="50" ref="F73:F82">+F72+$N$32/10</f>
        <v>109.80000000000014</v>
      </c>
      <c r="G73" s="13">
        <f t="shared" si="42"/>
        <v>293.2199999999972</v>
      </c>
      <c r="H73" s="14">
        <f t="shared" si="43"/>
        <v>4.719999999999965</v>
      </c>
      <c r="I73" s="15">
        <f aca="true" t="shared" si="51" ref="I73:I82">+I72+$N$37/10</f>
        <v>165.2499999999999</v>
      </c>
      <c r="J73" s="13">
        <f t="shared" si="44"/>
        <v>293.71999999999673</v>
      </c>
      <c r="K73" s="14">
        <f t="shared" si="45"/>
        <v>5.2199999999999545</v>
      </c>
      <c r="L73" s="15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3">
        <f t="shared" si="38"/>
        <v>292.2299999999981</v>
      </c>
      <c r="B74" s="14">
        <f t="shared" si="39"/>
        <v>3.729999999999986</v>
      </c>
      <c r="C74" s="15">
        <f t="shared" si="49"/>
        <v>71.10000000000008</v>
      </c>
      <c r="D74" s="13">
        <f t="shared" si="40"/>
        <v>292.72999999999763</v>
      </c>
      <c r="E74" s="14">
        <f t="shared" si="41"/>
        <v>4.229999999999976</v>
      </c>
      <c r="F74" s="15">
        <f t="shared" si="50"/>
        <v>110.70000000000014</v>
      </c>
      <c r="G74" s="13">
        <f t="shared" si="42"/>
        <v>293.2299999999972</v>
      </c>
      <c r="H74" s="14">
        <f t="shared" si="43"/>
        <v>4.729999999999965</v>
      </c>
      <c r="I74" s="15">
        <f t="shared" si="51"/>
        <v>166.6249999999999</v>
      </c>
      <c r="J74" s="13">
        <f t="shared" si="44"/>
        <v>293.7299999999967</v>
      </c>
      <c r="K74" s="14">
        <f t="shared" si="45"/>
        <v>5.229999999999954</v>
      </c>
      <c r="L74" s="1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3">
        <f t="shared" si="38"/>
        <v>292.2399999999981</v>
      </c>
      <c r="B75" s="14">
        <f t="shared" si="39"/>
        <v>3.739999999999986</v>
      </c>
      <c r="C75" s="15">
        <f t="shared" si="49"/>
        <v>71.80000000000008</v>
      </c>
      <c r="D75" s="13">
        <f t="shared" si="40"/>
        <v>292.7399999999976</v>
      </c>
      <c r="E75" s="14">
        <f t="shared" si="41"/>
        <v>4.239999999999975</v>
      </c>
      <c r="F75" s="15">
        <f t="shared" si="50"/>
        <v>111.60000000000015</v>
      </c>
      <c r="G75" s="13">
        <f t="shared" si="42"/>
        <v>293.23999999999717</v>
      </c>
      <c r="H75" s="14">
        <f t="shared" si="43"/>
        <v>4.739999999999965</v>
      </c>
      <c r="I75" s="15">
        <f t="shared" si="51"/>
        <v>167.9999999999999</v>
      </c>
      <c r="J75" s="13">
        <f t="shared" si="44"/>
        <v>293.7399999999967</v>
      </c>
      <c r="K75" s="14">
        <f t="shared" si="45"/>
        <v>5.239999999999954</v>
      </c>
      <c r="L75" s="1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3">
        <f t="shared" si="38"/>
        <v>292.24999999999807</v>
      </c>
      <c r="B76" s="14">
        <f t="shared" si="39"/>
        <v>3.749999999999986</v>
      </c>
      <c r="C76" s="15">
        <f t="shared" si="49"/>
        <v>72.50000000000009</v>
      </c>
      <c r="D76" s="13">
        <f t="shared" si="40"/>
        <v>292.7499999999976</v>
      </c>
      <c r="E76" s="14">
        <f t="shared" si="41"/>
        <v>4.249999999999975</v>
      </c>
      <c r="F76" s="15">
        <f t="shared" si="50"/>
        <v>112.50000000000016</v>
      </c>
      <c r="G76" s="13">
        <f t="shared" si="42"/>
        <v>293.24999999999716</v>
      </c>
      <c r="H76" s="14">
        <f t="shared" si="43"/>
        <v>4.7499999999999645</v>
      </c>
      <c r="I76" s="15">
        <f t="shared" si="51"/>
        <v>169.3749999999999</v>
      </c>
      <c r="J76" s="13">
        <f t="shared" si="44"/>
        <v>293.7499999999967</v>
      </c>
      <c r="K76" s="14">
        <f t="shared" si="45"/>
        <v>5.249999999999954</v>
      </c>
      <c r="L76" s="1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3">
        <f t="shared" si="38"/>
        <v>292.25999999999806</v>
      </c>
      <c r="B77" s="14">
        <f t="shared" si="39"/>
        <v>3.7599999999999856</v>
      </c>
      <c r="C77" s="15">
        <f t="shared" si="49"/>
        <v>73.20000000000009</v>
      </c>
      <c r="D77" s="13">
        <f t="shared" si="40"/>
        <v>292.7599999999976</v>
      </c>
      <c r="E77" s="14">
        <f t="shared" si="41"/>
        <v>4.259999999999975</v>
      </c>
      <c r="F77" s="15">
        <f t="shared" si="50"/>
        <v>113.40000000000016</v>
      </c>
      <c r="G77" s="13">
        <f t="shared" si="42"/>
        <v>293.25999999999715</v>
      </c>
      <c r="H77" s="14">
        <f t="shared" si="43"/>
        <v>4.759999999999964</v>
      </c>
      <c r="I77" s="15">
        <f t="shared" si="51"/>
        <v>170.7499999999999</v>
      </c>
      <c r="J77" s="13">
        <f t="shared" si="44"/>
        <v>293.7599999999967</v>
      </c>
      <c r="K77" s="14">
        <f t="shared" si="45"/>
        <v>5.259999999999954</v>
      </c>
      <c r="L77" s="1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3">
        <f t="shared" si="38"/>
        <v>292.26999999999805</v>
      </c>
      <c r="B78" s="14">
        <f t="shared" si="39"/>
        <v>3.7699999999999854</v>
      </c>
      <c r="C78" s="15">
        <f t="shared" si="49"/>
        <v>73.90000000000009</v>
      </c>
      <c r="D78" s="13">
        <f t="shared" si="40"/>
        <v>292.7699999999976</v>
      </c>
      <c r="E78" s="14">
        <f t="shared" si="41"/>
        <v>4.269999999999975</v>
      </c>
      <c r="F78" s="15">
        <f t="shared" si="50"/>
        <v>114.30000000000017</v>
      </c>
      <c r="G78" s="13">
        <f t="shared" si="42"/>
        <v>293.26999999999714</v>
      </c>
      <c r="H78" s="14">
        <f t="shared" si="43"/>
        <v>4.769999999999964</v>
      </c>
      <c r="I78" s="15">
        <f t="shared" si="51"/>
        <v>172.1249999999999</v>
      </c>
      <c r="J78" s="13">
        <f t="shared" si="44"/>
        <v>293.7699999999967</v>
      </c>
      <c r="K78" s="14">
        <f t="shared" si="45"/>
        <v>5.269999999999953</v>
      </c>
      <c r="L78" s="1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f t="shared" si="38"/>
        <v>292.27999999999804</v>
      </c>
      <c r="B79" s="14">
        <f t="shared" si="39"/>
        <v>3.779999999999985</v>
      </c>
      <c r="C79" s="15">
        <f t="shared" si="49"/>
        <v>74.6000000000001</v>
      </c>
      <c r="D79" s="13">
        <f t="shared" si="40"/>
        <v>292.7799999999976</v>
      </c>
      <c r="E79" s="14">
        <f t="shared" si="41"/>
        <v>4.2799999999999745</v>
      </c>
      <c r="F79" s="15">
        <f t="shared" si="50"/>
        <v>115.20000000000017</v>
      </c>
      <c r="G79" s="13">
        <f t="shared" si="42"/>
        <v>293.27999999999713</v>
      </c>
      <c r="H79" s="14">
        <f t="shared" si="43"/>
        <v>4.779999999999964</v>
      </c>
      <c r="I79" s="15">
        <f t="shared" si="51"/>
        <v>173.4999999999999</v>
      </c>
      <c r="J79" s="13">
        <f t="shared" si="44"/>
        <v>293.7799999999967</v>
      </c>
      <c r="K79" s="14">
        <f t="shared" si="45"/>
        <v>5.279999999999953</v>
      </c>
      <c r="L79" s="1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38"/>
        <v>292.28999999999803</v>
      </c>
      <c r="B80" s="17">
        <f t="shared" si="39"/>
        <v>3.789999999999985</v>
      </c>
      <c r="C80" s="15">
        <f t="shared" si="49"/>
        <v>75.3000000000001</v>
      </c>
      <c r="D80" s="16">
        <f t="shared" si="40"/>
        <v>292.7899999999976</v>
      </c>
      <c r="E80" s="17">
        <f t="shared" si="41"/>
        <v>4.289999999999974</v>
      </c>
      <c r="F80" s="15">
        <f t="shared" si="50"/>
        <v>116.10000000000018</v>
      </c>
      <c r="G80" s="16">
        <f t="shared" si="42"/>
        <v>293.2899999999971</v>
      </c>
      <c r="H80" s="17">
        <f t="shared" si="43"/>
        <v>4.789999999999964</v>
      </c>
      <c r="I80" s="15">
        <f t="shared" si="51"/>
        <v>174.8749999999999</v>
      </c>
      <c r="J80" s="16">
        <f t="shared" si="44"/>
        <v>293.78999999999667</v>
      </c>
      <c r="K80" s="17">
        <f t="shared" si="45"/>
        <v>5.289999999999953</v>
      </c>
      <c r="L80" s="1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9">
        <f t="shared" si="38"/>
        <v>292.299999999998</v>
      </c>
      <c r="B81" s="20">
        <f t="shared" si="39"/>
        <v>3.7999999999999847</v>
      </c>
      <c r="C81" s="21">
        <f t="shared" si="49"/>
        <v>76.0000000000001</v>
      </c>
      <c r="D81" s="19">
        <f t="shared" si="40"/>
        <v>292.79999999999757</v>
      </c>
      <c r="E81" s="20">
        <f t="shared" si="41"/>
        <v>4.299999999999974</v>
      </c>
      <c r="F81" s="21">
        <f t="shared" si="50"/>
        <v>117.00000000000018</v>
      </c>
      <c r="G81" s="19">
        <f t="shared" si="42"/>
        <v>293.2999999999971</v>
      </c>
      <c r="H81" s="20">
        <f t="shared" si="43"/>
        <v>4.799999999999963</v>
      </c>
      <c r="I81" s="21">
        <f t="shared" si="51"/>
        <v>176.2499999999999</v>
      </c>
      <c r="J81" s="19">
        <f t="shared" si="44"/>
        <v>293.79999999999666</v>
      </c>
      <c r="K81" s="20">
        <f t="shared" si="45"/>
        <v>5.299999999999953</v>
      </c>
      <c r="L81" s="21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38"/>
        <v>292.309999999998</v>
      </c>
      <c r="B82" s="23">
        <f t="shared" si="39"/>
        <v>3.8099999999999845</v>
      </c>
      <c r="C82" s="9">
        <f>+C81+$N$28/10</f>
        <v>76.7000000000001</v>
      </c>
      <c r="D82" s="22">
        <f t="shared" si="40"/>
        <v>292.80999999999756</v>
      </c>
      <c r="E82" s="23">
        <f t="shared" si="41"/>
        <v>4.309999999999974</v>
      </c>
      <c r="F82" s="9">
        <f>+F81+$N$33/10</f>
        <v>118.07500000000019</v>
      </c>
      <c r="G82" s="22">
        <f t="shared" si="42"/>
        <v>293.3099999999971</v>
      </c>
      <c r="H82" s="23">
        <f t="shared" si="43"/>
        <v>4.809999999999963</v>
      </c>
      <c r="I82" s="9">
        <f>+I81+$N$38/10</f>
        <v>177.6249999999999</v>
      </c>
      <c r="J82" s="22">
        <f t="shared" si="44"/>
        <v>293.80999999999665</v>
      </c>
      <c r="K82" s="23">
        <f t="shared" si="45"/>
        <v>5.3099999999999525</v>
      </c>
      <c r="L82" s="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f t="shared" si="38"/>
        <v>292.319999999998</v>
      </c>
      <c r="B83" s="14">
        <f t="shared" si="39"/>
        <v>3.8199999999999843</v>
      </c>
      <c r="C83" s="15">
        <f aca="true" t="shared" si="52" ref="C83:C92">+C82+$N$28/10</f>
        <v>77.4000000000001</v>
      </c>
      <c r="D83" s="13">
        <f t="shared" si="40"/>
        <v>292.81999999999755</v>
      </c>
      <c r="E83" s="14">
        <f t="shared" si="41"/>
        <v>4.319999999999974</v>
      </c>
      <c r="F83" s="15">
        <f aca="true" t="shared" si="53" ref="F83:F92">+F82+$N$33/10</f>
        <v>119.15000000000019</v>
      </c>
      <c r="G83" s="13">
        <f t="shared" si="42"/>
        <v>293.3199999999971</v>
      </c>
      <c r="H83" s="14">
        <f t="shared" si="43"/>
        <v>4.819999999999963</v>
      </c>
      <c r="I83" s="15">
        <f aca="true" t="shared" si="54" ref="I83:I91">+I82+$N$38/10</f>
        <v>178.9999999999999</v>
      </c>
      <c r="J83" s="13">
        <f t="shared" si="44"/>
        <v>293.81999999999664</v>
      </c>
      <c r="K83" s="14">
        <f t="shared" si="45"/>
        <v>5.319999999999952</v>
      </c>
      <c r="L83" s="1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f t="shared" si="38"/>
        <v>292.329999999998</v>
      </c>
      <c r="B84" s="14">
        <f t="shared" si="39"/>
        <v>3.829999999999984</v>
      </c>
      <c r="C84" s="15">
        <f t="shared" si="52"/>
        <v>78.10000000000011</v>
      </c>
      <c r="D84" s="13">
        <f t="shared" si="40"/>
        <v>292.82999999999754</v>
      </c>
      <c r="E84" s="14">
        <f t="shared" si="41"/>
        <v>4.329999999999973</v>
      </c>
      <c r="F84" s="15">
        <f t="shared" si="53"/>
        <v>120.2250000000002</v>
      </c>
      <c r="G84" s="13">
        <f t="shared" si="42"/>
        <v>293.3299999999971</v>
      </c>
      <c r="H84" s="14">
        <f t="shared" si="43"/>
        <v>4.829999999999963</v>
      </c>
      <c r="I84" s="15">
        <f t="shared" si="54"/>
        <v>180.3749999999999</v>
      </c>
      <c r="J84" s="13">
        <f t="shared" si="44"/>
        <v>293.82999999999663</v>
      </c>
      <c r="K84" s="14">
        <f t="shared" si="45"/>
        <v>5.329999999999952</v>
      </c>
      <c r="L84" s="1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f t="shared" si="38"/>
        <v>292.339999999998</v>
      </c>
      <c r="B85" s="14">
        <f t="shared" si="39"/>
        <v>3.839999999999984</v>
      </c>
      <c r="C85" s="15">
        <f t="shared" si="52"/>
        <v>78.80000000000011</v>
      </c>
      <c r="D85" s="13">
        <f t="shared" si="40"/>
        <v>292.83999999999753</v>
      </c>
      <c r="E85" s="14">
        <f t="shared" si="41"/>
        <v>4.339999999999973</v>
      </c>
      <c r="F85" s="15">
        <f t="shared" si="53"/>
        <v>121.3000000000002</v>
      </c>
      <c r="G85" s="13">
        <f t="shared" si="42"/>
        <v>293.3399999999971</v>
      </c>
      <c r="H85" s="14">
        <f t="shared" si="43"/>
        <v>4.8399999999999626</v>
      </c>
      <c r="I85" s="15">
        <f t="shared" si="54"/>
        <v>181.7499999999999</v>
      </c>
      <c r="J85" s="13">
        <f t="shared" si="44"/>
        <v>293.8399999999966</v>
      </c>
      <c r="K85" s="14">
        <f t="shared" si="45"/>
        <v>5.339999999999952</v>
      </c>
      <c r="L85" s="1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f t="shared" si="38"/>
        <v>292.349999999998</v>
      </c>
      <c r="B86" s="14">
        <f t="shared" si="39"/>
        <v>3.8499999999999837</v>
      </c>
      <c r="C86" s="15">
        <f t="shared" si="52"/>
        <v>79.50000000000011</v>
      </c>
      <c r="D86" s="13">
        <f t="shared" si="40"/>
        <v>292.8499999999975</v>
      </c>
      <c r="E86" s="14">
        <f t="shared" si="41"/>
        <v>4.349999999999973</v>
      </c>
      <c r="F86" s="15">
        <f t="shared" si="53"/>
        <v>122.3750000000002</v>
      </c>
      <c r="G86" s="13">
        <f t="shared" si="42"/>
        <v>293.34999999999707</v>
      </c>
      <c r="H86" s="14">
        <f t="shared" si="43"/>
        <v>4.849999999999962</v>
      </c>
      <c r="I86" s="15">
        <f t="shared" si="54"/>
        <v>183.1249999999999</v>
      </c>
      <c r="J86" s="13">
        <f t="shared" si="44"/>
        <v>293.8499999999966</v>
      </c>
      <c r="K86" s="14">
        <f t="shared" si="45"/>
        <v>5.349999999999952</v>
      </c>
      <c r="L86" s="1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f t="shared" si="38"/>
        <v>292.35999999999797</v>
      </c>
      <c r="B87" s="14">
        <f t="shared" si="39"/>
        <v>3.8599999999999834</v>
      </c>
      <c r="C87" s="15">
        <f t="shared" si="52"/>
        <v>80.20000000000012</v>
      </c>
      <c r="D87" s="13">
        <f t="shared" si="40"/>
        <v>292.8599999999975</v>
      </c>
      <c r="E87" s="14">
        <f t="shared" si="41"/>
        <v>4.359999999999973</v>
      </c>
      <c r="F87" s="15">
        <f t="shared" si="53"/>
        <v>123.4500000000002</v>
      </c>
      <c r="G87" s="13">
        <f t="shared" si="42"/>
        <v>293.35999999999706</v>
      </c>
      <c r="H87" s="14">
        <f t="shared" si="43"/>
        <v>4.859999999999962</v>
      </c>
      <c r="I87" s="15">
        <f t="shared" si="54"/>
        <v>184.4999999999999</v>
      </c>
      <c r="J87" s="13">
        <f t="shared" si="44"/>
        <v>293.8599999999966</v>
      </c>
      <c r="K87" s="14">
        <f t="shared" si="45"/>
        <v>5.3599999999999515</v>
      </c>
      <c r="L87" s="1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f t="shared" si="38"/>
        <v>292.36999999999796</v>
      </c>
      <c r="B88" s="14">
        <f t="shared" si="39"/>
        <v>3.8699999999999832</v>
      </c>
      <c r="C88" s="15">
        <f t="shared" si="52"/>
        <v>80.90000000000012</v>
      </c>
      <c r="D88" s="13">
        <f t="shared" si="40"/>
        <v>292.8699999999975</v>
      </c>
      <c r="E88" s="14">
        <f t="shared" si="41"/>
        <v>4.369999999999973</v>
      </c>
      <c r="F88" s="15">
        <f t="shared" si="53"/>
        <v>124.5250000000002</v>
      </c>
      <c r="G88" s="13">
        <f t="shared" si="42"/>
        <v>293.36999999999705</v>
      </c>
      <c r="H88" s="14">
        <f t="shared" si="43"/>
        <v>4.869999999999962</v>
      </c>
      <c r="I88" s="15">
        <f t="shared" si="54"/>
        <v>185.8749999999999</v>
      </c>
      <c r="J88" s="13">
        <f t="shared" si="44"/>
        <v>293.8699999999966</v>
      </c>
      <c r="K88" s="14">
        <f t="shared" si="45"/>
        <v>5.369999999999951</v>
      </c>
      <c r="L88" s="1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f t="shared" si="38"/>
        <v>292.37999999999795</v>
      </c>
      <c r="B89" s="14">
        <f t="shared" si="39"/>
        <v>3.879999999999983</v>
      </c>
      <c r="C89" s="15">
        <f t="shared" si="52"/>
        <v>81.60000000000012</v>
      </c>
      <c r="D89" s="13">
        <f t="shared" si="40"/>
        <v>292.8799999999975</v>
      </c>
      <c r="E89" s="14">
        <f t="shared" si="41"/>
        <v>4.379999999999972</v>
      </c>
      <c r="F89" s="15">
        <f t="shared" si="53"/>
        <v>125.60000000000021</v>
      </c>
      <c r="G89" s="13">
        <f t="shared" si="42"/>
        <v>293.37999999999704</v>
      </c>
      <c r="H89" s="14">
        <f t="shared" si="43"/>
        <v>4.879999999999962</v>
      </c>
      <c r="I89" s="15">
        <f t="shared" si="54"/>
        <v>187.2499999999999</v>
      </c>
      <c r="J89" s="13">
        <f t="shared" si="44"/>
        <v>293.8799999999966</v>
      </c>
      <c r="K89" s="14">
        <f t="shared" si="45"/>
        <v>5.379999999999951</v>
      </c>
      <c r="L89" s="1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38"/>
        <v>292.38999999999794</v>
      </c>
      <c r="B90" s="17">
        <f t="shared" si="39"/>
        <v>3.889999999999983</v>
      </c>
      <c r="C90" s="15">
        <f t="shared" si="52"/>
        <v>82.30000000000013</v>
      </c>
      <c r="D90" s="16">
        <f t="shared" si="40"/>
        <v>292.8899999999975</v>
      </c>
      <c r="E90" s="17">
        <f t="shared" si="41"/>
        <v>4.389999999999972</v>
      </c>
      <c r="F90" s="15">
        <f t="shared" si="53"/>
        <v>126.67500000000021</v>
      </c>
      <c r="G90" s="16">
        <f t="shared" si="42"/>
        <v>293.38999999999703</v>
      </c>
      <c r="H90" s="17">
        <f t="shared" si="43"/>
        <v>4.8899999999999615</v>
      </c>
      <c r="I90" s="15">
        <f t="shared" si="54"/>
        <v>188.6249999999999</v>
      </c>
      <c r="J90" s="16">
        <f t="shared" si="44"/>
        <v>293.8899999999966</v>
      </c>
      <c r="K90" s="17">
        <f t="shared" si="45"/>
        <v>5.389999999999951</v>
      </c>
      <c r="L90" s="1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9">
        <f t="shared" si="38"/>
        <v>292.39999999999793</v>
      </c>
      <c r="B91" s="20">
        <f t="shared" si="39"/>
        <v>3.8999999999999826</v>
      </c>
      <c r="C91" s="21">
        <f t="shared" si="52"/>
        <v>83.00000000000013</v>
      </c>
      <c r="D91" s="19">
        <f t="shared" si="40"/>
        <v>292.8999999999975</v>
      </c>
      <c r="E91" s="20">
        <f t="shared" si="41"/>
        <v>4.399999999999972</v>
      </c>
      <c r="F91" s="21">
        <f t="shared" si="53"/>
        <v>127.75000000000021</v>
      </c>
      <c r="G91" s="19">
        <f t="shared" si="42"/>
        <v>293.399999999997</v>
      </c>
      <c r="H91" s="20">
        <f t="shared" si="43"/>
        <v>4.899999999999961</v>
      </c>
      <c r="I91" s="21">
        <f t="shared" si="54"/>
        <v>189.9999999999999</v>
      </c>
      <c r="J91" s="19">
        <f t="shared" si="44"/>
        <v>293.89999999999657</v>
      </c>
      <c r="K91" s="20">
        <f t="shared" si="45"/>
        <v>5.399999999999951</v>
      </c>
      <c r="L91" s="21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2">
        <f t="shared" si="38"/>
        <v>292.4099999999979</v>
      </c>
      <c r="B92" s="23">
        <f t="shared" si="39"/>
        <v>3.9099999999999824</v>
      </c>
      <c r="C92" s="9">
        <f>+C91+$N$29/10</f>
        <v>83.80000000000013</v>
      </c>
      <c r="D92" s="22">
        <f t="shared" si="40"/>
        <v>292.90999999999747</v>
      </c>
      <c r="E92" s="23">
        <f t="shared" si="41"/>
        <v>4.409999999999972</v>
      </c>
      <c r="F92" s="9">
        <f>+F91+$N$34/10</f>
        <v>128.82500000000022</v>
      </c>
      <c r="G92" s="22">
        <f t="shared" si="42"/>
        <v>293.409999999997</v>
      </c>
      <c r="H92" s="23">
        <f t="shared" si="43"/>
        <v>4.909999999999961</v>
      </c>
      <c r="I92" s="9"/>
      <c r="J92" s="22">
        <f t="shared" si="44"/>
        <v>293.90999999999656</v>
      </c>
      <c r="K92" s="23">
        <f t="shared" si="45"/>
        <v>5.40999999999995</v>
      </c>
      <c r="L92" s="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f t="shared" si="38"/>
        <v>292.4199999999979</v>
      </c>
      <c r="B93" s="14">
        <f t="shared" si="39"/>
        <v>3.919999999999982</v>
      </c>
      <c r="C93" s="15">
        <f aca="true" t="shared" si="55" ref="C93:C102">+C92+$N$29/10</f>
        <v>84.60000000000012</v>
      </c>
      <c r="D93" s="13">
        <f t="shared" si="40"/>
        <v>292.91999999999746</v>
      </c>
      <c r="E93" s="14">
        <f t="shared" si="41"/>
        <v>4.4199999999999715</v>
      </c>
      <c r="F93" s="15">
        <f aca="true" t="shared" si="56" ref="F93:F102">+F92+$N$34/10</f>
        <v>129.9000000000002</v>
      </c>
      <c r="G93" s="13">
        <f t="shared" si="42"/>
        <v>293.419999999997</v>
      </c>
      <c r="H93" s="14">
        <f t="shared" si="43"/>
        <v>4.919999999999961</v>
      </c>
      <c r="I93" s="15"/>
      <c r="J93" s="13">
        <f t="shared" si="44"/>
        <v>293.91999999999655</v>
      </c>
      <c r="K93" s="14">
        <f t="shared" si="45"/>
        <v>5.41999999999995</v>
      </c>
      <c r="L93" s="1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f t="shared" si="38"/>
        <v>292.4299999999979</v>
      </c>
      <c r="B94" s="14">
        <f t="shared" si="39"/>
        <v>3.929999999999982</v>
      </c>
      <c r="C94" s="15">
        <f t="shared" si="55"/>
        <v>85.40000000000012</v>
      </c>
      <c r="D94" s="13">
        <f t="shared" si="40"/>
        <v>292.92999999999745</v>
      </c>
      <c r="E94" s="14">
        <f t="shared" si="41"/>
        <v>4.429999999999971</v>
      </c>
      <c r="F94" s="15">
        <f t="shared" si="56"/>
        <v>130.9750000000002</v>
      </c>
      <c r="G94" s="13">
        <f t="shared" si="42"/>
        <v>293.429999999997</v>
      </c>
      <c r="H94" s="14">
        <f t="shared" si="43"/>
        <v>4.929999999999961</v>
      </c>
      <c r="I94" s="15"/>
      <c r="J94" s="13">
        <f t="shared" si="44"/>
        <v>293.92999999999654</v>
      </c>
      <c r="K94" s="14">
        <f t="shared" si="45"/>
        <v>5.42999999999995</v>
      </c>
      <c r="L94" s="1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f t="shared" si="38"/>
        <v>292.4399999999979</v>
      </c>
      <c r="B95" s="14">
        <f t="shared" si="39"/>
        <v>3.9399999999999817</v>
      </c>
      <c r="C95" s="15">
        <f t="shared" si="55"/>
        <v>86.20000000000012</v>
      </c>
      <c r="D95" s="13">
        <f t="shared" si="40"/>
        <v>292.93999999999744</v>
      </c>
      <c r="E95" s="14">
        <f t="shared" si="41"/>
        <v>4.439999999999971</v>
      </c>
      <c r="F95" s="15">
        <f t="shared" si="56"/>
        <v>132.05000000000018</v>
      </c>
      <c r="G95" s="13">
        <f t="shared" si="42"/>
        <v>293.439999999997</v>
      </c>
      <c r="H95" s="14">
        <f t="shared" si="43"/>
        <v>4.93999999999996</v>
      </c>
      <c r="I95" s="15"/>
      <c r="J95" s="13">
        <f t="shared" si="44"/>
        <v>293.93999999999653</v>
      </c>
      <c r="K95" s="14">
        <f t="shared" si="45"/>
        <v>5.43999999999995</v>
      </c>
      <c r="L95" s="1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f t="shared" si="38"/>
        <v>292.4499999999979</v>
      </c>
      <c r="B96" s="14">
        <f t="shared" si="39"/>
        <v>3.9499999999999815</v>
      </c>
      <c r="C96" s="15">
        <f t="shared" si="55"/>
        <v>87.00000000000011</v>
      </c>
      <c r="D96" s="13">
        <f t="shared" si="40"/>
        <v>292.94999999999743</v>
      </c>
      <c r="E96" s="14">
        <f t="shared" si="41"/>
        <v>4.449999999999971</v>
      </c>
      <c r="F96" s="15">
        <f t="shared" si="56"/>
        <v>133.12500000000017</v>
      </c>
      <c r="G96" s="13">
        <f t="shared" si="42"/>
        <v>293.449999999997</v>
      </c>
      <c r="H96" s="14">
        <f t="shared" si="43"/>
        <v>4.94999999999996</v>
      </c>
      <c r="I96" s="15"/>
      <c r="J96" s="13">
        <f t="shared" si="44"/>
        <v>293.9499999999965</v>
      </c>
      <c r="K96" s="14">
        <f t="shared" si="45"/>
        <v>5.4499999999999496</v>
      </c>
      <c r="L96" s="1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f t="shared" si="38"/>
        <v>292.4599999999979</v>
      </c>
      <c r="B97" s="14">
        <f t="shared" si="39"/>
        <v>3.9599999999999813</v>
      </c>
      <c r="C97" s="15">
        <f t="shared" si="55"/>
        <v>87.80000000000011</v>
      </c>
      <c r="D97" s="13">
        <f t="shared" si="40"/>
        <v>292.9599999999974</v>
      </c>
      <c r="E97" s="14">
        <f t="shared" si="41"/>
        <v>4.459999999999971</v>
      </c>
      <c r="F97" s="15">
        <f t="shared" si="56"/>
        <v>134.20000000000016</v>
      </c>
      <c r="G97" s="13">
        <f t="shared" si="42"/>
        <v>293.45999999999697</v>
      </c>
      <c r="H97" s="14">
        <f t="shared" si="43"/>
        <v>4.95999999999996</v>
      </c>
      <c r="I97" s="15"/>
      <c r="J97" s="13">
        <f t="shared" si="44"/>
        <v>293.9599999999965</v>
      </c>
      <c r="K97" s="14">
        <f t="shared" si="45"/>
        <v>5.459999999999949</v>
      </c>
      <c r="L97" s="1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f t="shared" si="38"/>
        <v>292.46999999999787</v>
      </c>
      <c r="B98" s="14">
        <f t="shared" si="39"/>
        <v>3.969999999999981</v>
      </c>
      <c r="C98" s="15">
        <f t="shared" si="55"/>
        <v>88.60000000000011</v>
      </c>
      <c r="D98" s="13">
        <f t="shared" si="40"/>
        <v>292.9699999999974</v>
      </c>
      <c r="E98" s="14">
        <f t="shared" si="41"/>
        <v>4.46999999999997</v>
      </c>
      <c r="F98" s="15">
        <f t="shared" si="56"/>
        <v>135.27500000000015</v>
      </c>
      <c r="G98" s="13">
        <f t="shared" si="42"/>
        <v>293.46999999999696</v>
      </c>
      <c r="H98" s="14">
        <f t="shared" si="43"/>
        <v>4.96999999999996</v>
      </c>
      <c r="I98" s="15"/>
      <c r="J98" s="13">
        <f t="shared" si="44"/>
        <v>293.9699999999965</v>
      </c>
      <c r="K98" s="14">
        <f t="shared" si="45"/>
        <v>5.469999999999949</v>
      </c>
      <c r="L98" s="1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f t="shared" si="38"/>
        <v>292.47999999999786</v>
      </c>
      <c r="B99" s="14">
        <f t="shared" si="39"/>
        <v>3.979999999999981</v>
      </c>
      <c r="C99" s="15">
        <f t="shared" si="55"/>
        <v>89.4000000000001</v>
      </c>
      <c r="D99" s="13">
        <f t="shared" si="40"/>
        <v>292.9799999999974</v>
      </c>
      <c r="E99" s="14">
        <f t="shared" si="41"/>
        <v>4.47999999999997</v>
      </c>
      <c r="F99" s="15">
        <f t="shared" si="56"/>
        <v>136.35000000000014</v>
      </c>
      <c r="G99" s="13">
        <f t="shared" si="42"/>
        <v>293.47999999999695</v>
      </c>
      <c r="H99" s="14">
        <f t="shared" si="43"/>
        <v>4.97999999999996</v>
      </c>
      <c r="I99" s="15"/>
      <c r="J99" s="13">
        <f t="shared" si="44"/>
        <v>293.9799999999965</v>
      </c>
      <c r="K99" s="14">
        <f t="shared" si="45"/>
        <v>5.479999999999949</v>
      </c>
      <c r="L99" s="1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38"/>
        <v>292.48999999999785</v>
      </c>
      <c r="B100" s="17">
        <f t="shared" si="39"/>
        <v>3.9899999999999807</v>
      </c>
      <c r="C100" s="15">
        <f t="shared" si="55"/>
        <v>90.2000000000001</v>
      </c>
      <c r="D100" s="16">
        <f t="shared" si="40"/>
        <v>292.9899999999974</v>
      </c>
      <c r="E100" s="17">
        <f t="shared" si="41"/>
        <v>4.48999999999997</v>
      </c>
      <c r="F100" s="15">
        <f t="shared" si="56"/>
        <v>137.42500000000013</v>
      </c>
      <c r="G100" s="16">
        <f t="shared" si="42"/>
        <v>293.48999999999694</v>
      </c>
      <c r="H100" s="17">
        <f t="shared" si="43"/>
        <v>4.989999999999959</v>
      </c>
      <c r="I100" s="15"/>
      <c r="J100" s="16">
        <f t="shared" si="44"/>
        <v>293.9899999999965</v>
      </c>
      <c r="K100" s="17">
        <f t="shared" si="45"/>
        <v>5.489999999999949</v>
      </c>
      <c r="L100" s="15"/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f t="shared" si="38"/>
        <v>292.49999999999784</v>
      </c>
      <c r="B101" s="20">
        <f t="shared" si="39"/>
        <v>3.9999999999999805</v>
      </c>
      <c r="C101" s="21">
        <f t="shared" si="55"/>
        <v>91.0000000000001</v>
      </c>
      <c r="D101" s="19">
        <f t="shared" si="40"/>
        <v>292.9999999999974</v>
      </c>
      <c r="E101" s="20">
        <f t="shared" si="41"/>
        <v>4.49999999999997</v>
      </c>
      <c r="F101" s="21">
        <f t="shared" si="56"/>
        <v>138.5000000000001</v>
      </c>
      <c r="G101" s="19">
        <f t="shared" si="42"/>
        <v>293.49999999999693</v>
      </c>
      <c r="H101" s="20">
        <f t="shared" si="43"/>
        <v>4.999999999999959</v>
      </c>
      <c r="I101" s="21"/>
      <c r="J101" s="19">
        <f t="shared" si="44"/>
        <v>293.9999999999965</v>
      </c>
      <c r="K101" s="20">
        <f t="shared" si="45"/>
        <v>5.4999999999999485</v>
      </c>
      <c r="L101" s="21"/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38"/>
        <v>292.50999999999783</v>
      </c>
      <c r="B102" s="23">
        <f t="shared" si="39"/>
        <v>4.00999999999998</v>
      </c>
      <c r="C102" s="9">
        <f>+C101+$N$30/10</f>
        <v>91.8000000000001</v>
      </c>
      <c r="D102" s="22">
        <f t="shared" si="40"/>
        <v>293.0099999999974</v>
      </c>
      <c r="E102" s="23">
        <f t="shared" si="41"/>
        <v>4.50999999999997</v>
      </c>
      <c r="F102" s="9">
        <f>+F101+$N$35/10</f>
        <v>139.7000000000001</v>
      </c>
      <c r="G102" s="22">
        <f t="shared" si="42"/>
        <v>293.5099999999969</v>
      </c>
      <c r="H102" s="23">
        <f t="shared" si="43"/>
        <v>5.009999999999959</v>
      </c>
      <c r="I102" s="9"/>
      <c r="J102" s="22">
        <f t="shared" si="44"/>
        <v>294.00999999999647</v>
      </c>
      <c r="K102" s="23">
        <f t="shared" si="45"/>
        <v>5.509999999999948</v>
      </c>
      <c r="L102" s="9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f t="shared" si="38"/>
        <v>292.5199999999978</v>
      </c>
      <c r="B103" s="14">
        <f t="shared" si="39"/>
        <v>4.01999999999998</v>
      </c>
      <c r="C103" s="15">
        <f aca="true" t="shared" si="57" ref="C103:C110">+C102+$N$30/10</f>
        <v>92.6000000000001</v>
      </c>
      <c r="D103" s="13">
        <f t="shared" si="40"/>
        <v>293.01999999999737</v>
      </c>
      <c r="E103" s="14">
        <f t="shared" si="41"/>
        <v>4.519999999999969</v>
      </c>
      <c r="F103" s="15">
        <f aca="true" t="shared" si="58" ref="F103:F110">+F102+$N$35/10</f>
        <v>140.9000000000001</v>
      </c>
      <c r="G103" s="13">
        <f t="shared" si="42"/>
        <v>293.5199999999969</v>
      </c>
      <c r="H103" s="14">
        <f t="shared" si="43"/>
        <v>5.019999999999959</v>
      </c>
      <c r="I103" s="15"/>
      <c r="J103" s="13">
        <f t="shared" si="44"/>
        <v>294.01999999999646</v>
      </c>
      <c r="K103" s="14">
        <f t="shared" si="45"/>
        <v>5.519999999999948</v>
      </c>
      <c r="L103" s="15"/>
      <c r="M103" s="4"/>
      <c r="N103" s="3"/>
      <c r="O103" s="3"/>
      <c r="P103" s="3"/>
      <c r="Q103" s="3"/>
      <c r="R103" s="3"/>
      <c r="S103" s="3"/>
      <c r="T103" s="3"/>
    </row>
    <row r="104" spans="1:20" ht="16.5" customHeight="1">
      <c r="A104" s="13">
        <f t="shared" si="38"/>
        <v>292.5299999999978</v>
      </c>
      <c r="B104" s="14">
        <f t="shared" si="39"/>
        <v>4.02999999999998</v>
      </c>
      <c r="C104" s="15">
        <f t="shared" si="57"/>
        <v>93.40000000000009</v>
      </c>
      <c r="D104" s="13">
        <f t="shared" si="40"/>
        <v>293.02999999999736</v>
      </c>
      <c r="E104" s="14">
        <f t="shared" si="41"/>
        <v>4.529999999999969</v>
      </c>
      <c r="F104" s="15">
        <f t="shared" si="58"/>
        <v>142.10000000000008</v>
      </c>
      <c r="G104" s="13">
        <f t="shared" si="42"/>
        <v>293.5299999999969</v>
      </c>
      <c r="H104" s="14">
        <f t="shared" si="43"/>
        <v>5.0299999999999585</v>
      </c>
      <c r="I104" s="15"/>
      <c r="J104" s="13">
        <f t="shared" si="44"/>
        <v>294.02999999999645</v>
      </c>
      <c r="K104" s="14">
        <f t="shared" si="45"/>
        <v>5.529999999999948</v>
      </c>
      <c r="L104" s="15"/>
      <c r="M104" s="4"/>
      <c r="N104" s="3"/>
      <c r="O104" s="3"/>
      <c r="P104" s="3"/>
      <c r="Q104" s="3"/>
      <c r="R104" s="3"/>
      <c r="S104" s="3"/>
      <c r="T104" s="3"/>
    </row>
    <row r="105" spans="1:20" ht="16.5" customHeight="1">
      <c r="A105" s="13">
        <f t="shared" si="38"/>
        <v>292.5399999999978</v>
      </c>
      <c r="B105" s="14">
        <f t="shared" si="39"/>
        <v>4.03999999999998</v>
      </c>
      <c r="C105" s="15">
        <f t="shared" si="57"/>
        <v>94.20000000000009</v>
      </c>
      <c r="D105" s="13">
        <f t="shared" si="40"/>
        <v>293.03999999999735</v>
      </c>
      <c r="E105" s="14">
        <f t="shared" si="41"/>
        <v>4.539999999999969</v>
      </c>
      <c r="F105" s="15">
        <f t="shared" si="58"/>
        <v>143.30000000000007</v>
      </c>
      <c r="G105" s="13">
        <f t="shared" si="42"/>
        <v>293.5399999999969</v>
      </c>
      <c r="H105" s="14">
        <f t="shared" si="43"/>
        <v>5.039999999999958</v>
      </c>
      <c r="I105" s="15"/>
      <c r="J105" s="13">
        <f t="shared" si="44"/>
        <v>294.03999999999644</v>
      </c>
      <c r="K105" s="14">
        <f t="shared" si="45"/>
        <v>5.539999999999948</v>
      </c>
      <c r="L105" s="15"/>
      <c r="M105" s="4"/>
      <c r="N105" s="3"/>
      <c r="O105" s="3"/>
      <c r="P105" s="3"/>
      <c r="Q105" s="3"/>
      <c r="R105" s="3"/>
      <c r="S105" s="3"/>
      <c r="T105" s="3"/>
    </row>
    <row r="106" spans="1:20" ht="16.5" customHeight="1">
      <c r="A106" s="13">
        <f t="shared" si="38"/>
        <v>292.5499999999978</v>
      </c>
      <c r="B106" s="14">
        <f t="shared" si="39"/>
        <v>4.049999999999979</v>
      </c>
      <c r="C106" s="15">
        <f t="shared" si="57"/>
        <v>95.00000000000009</v>
      </c>
      <c r="D106" s="13">
        <f t="shared" si="40"/>
        <v>293.04999999999734</v>
      </c>
      <c r="E106" s="14">
        <f t="shared" si="41"/>
        <v>4.549999999999969</v>
      </c>
      <c r="F106" s="15">
        <f t="shared" si="58"/>
        <v>144.50000000000006</v>
      </c>
      <c r="G106" s="13">
        <f t="shared" si="42"/>
        <v>293.5499999999969</v>
      </c>
      <c r="H106" s="14">
        <f t="shared" si="43"/>
        <v>5.049999999999958</v>
      </c>
      <c r="I106" s="15"/>
      <c r="J106" s="13">
        <f t="shared" si="44"/>
        <v>294.04999999999643</v>
      </c>
      <c r="K106" s="14">
        <f t="shared" si="45"/>
        <v>5.549999999999947</v>
      </c>
      <c r="L106" s="15"/>
      <c r="M106" s="4"/>
      <c r="N106" s="3"/>
      <c r="O106" s="3"/>
      <c r="P106" s="3"/>
      <c r="Q106" s="3"/>
      <c r="R106" s="3"/>
      <c r="S106" s="3"/>
      <c r="T106" s="3"/>
    </row>
    <row r="107" spans="1:20" ht="16.5" customHeight="1">
      <c r="A107" s="13">
        <f t="shared" si="38"/>
        <v>292.5599999999978</v>
      </c>
      <c r="B107" s="14">
        <f t="shared" si="39"/>
        <v>4.059999999999979</v>
      </c>
      <c r="C107" s="15">
        <f t="shared" si="57"/>
        <v>95.80000000000008</v>
      </c>
      <c r="D107" s="13">
        <f t="shared" si="40"/>
        <v>293.05999999999733</v>
      </c>
      <c r="E107" s="14">
        <f t="shared" si="41"/>
        <v>4.5599999999999685</v>
      </c>
      <c r="F107" s="15">
        <f t="shared" si="58"/>
        <v>145.70000000000005</v>
      </c>
      <c r="G107" s="13">
        <f t="shared" si="42"/>
        <v>293.5599999999969</v>
      </c>
      <c r="H107" s="14">
        <f t="shared" si="43"/>
        <v>5.059999999999958</v>
      </c>
      <c r="I107" s="15"/>
      <c r="J107" s="13">
        <f t="shared" si="44"/>
        <v>294.0599999999964</v>
      </c>
      <c r="K107" s="14">
        <f t="shared" si="45"/>
        <v>5.559999999999947</v>
      </c>
      <c r="L107" s="15"/>
      <c r="M107" s="4"/>
      <c r="N107" s="3"/>
      <c r="O107" s="3"/>
      <c r="P107" s="3"/>
      <c r="Q107" s="3"/>
      <c r="R107" s="3"/>
      <c r="S107" s="3"/>
      <c r="T107" s="3"/>
    </row>
    <row r="108" spans="1:20" ht="16.5" customHeight="1">
      <c r="A108" s="13">
        <f t="shared" si="38"/>
        <v>292.5699999999978</v>
      </c>
      <c r="B108" s="14">
        <f t="shared" si="39"/>
        <v>4.069999999999979</v>
      </c>
      <c r="C108" s="15">
        <f t="shared" si="57"/>
        <v>96.60000000000008</v>
      </c>
      <c r="D108" s="13">
        <f t="shared" si="40"/>
        <v>293.0699999999973</v>
      </c>
      <c r="E108" s="14">
        <f t="shared" si="41"/>
        <v>4.569999999999968</v>
      </c>
      <c r="F108" s="15">
        <f t="shared" si="58"/>
        <v>146.90000000000003</v>
      </c>
      <c r="G108" s="13">
        <f t="shared" si="42"/>
        <v>293.56999999999687</v>
      </c>
      <c r="H108" s="14">
        <f t="shared" si="43"/>
        <v>5.069999999999958</v>
      </c>
      <c r="I108" s="15"/>
      <c r="J108" s="13">
        <f t="shared" si="44"/>
        <v>294.0699999999964</v>
      </c>
      <c r="K108" s="14">
        <f t="shared" si="45"/>
        <v>5.569999999999947</v>
      </c>
      <c r="L108" s="15"/>
      <c r="M108" s="4"/>
      <c r="N108" s="3"/>
      <c r="O108" s="3"/>
      <c r="P108" s="3"/>
      <c r="Q108" s="3"/>
      <c r="R108" s="3"/>
      <c r="S108" s="3"/>
      <c r="T108" s="3"/>
    </row>
    <row r="109" spans="1:13" ht="16.5" customHeight="1">
      <c r="A109" s="13">
        <f t="shared" si="38"/>
        <v>292.57999999999777</v>
      </c>
      <c r="B109" s="14">
        <f t="shared" si="39"/>
        <v>4.079999999999979</v>
      </c>
      <c r="C109" s="15">
        <f t="shared" si="57"/>
        <v>97.40000000000008</v>
      </c>
      <c r="D109" s="13">
        <f t="shared" si="40"/>
        <v>293.0799999999973</v>
      </c>
      <c r="E109" s="14">
        <f t="shared" si="41"/>
        <v>4.579999999999968</v>
      </c>
      <c r="F109" s="15">
        <f t="shared" si="58"/>
        <v>148.10000000000002</v>
      </c>
      <c r="G109" s="13">
        <f t="shared" si="42"/>
        <v>293.57999999999686</v>
      </c>
      <c r="H109" s="14">
        <f t="shared" si="43"/>
        <v>5.079999999999957</v>
      </c>
      <c r="I109" s="15"/>
      <c r="J109" s="13">
        <f t="shared" si="44"/>
        <v>294.0799999999964</v>
      </c>
      <c r="K109" s="14">
        <f t="shared" si="45"/>
        <v>5.579999999999947</v>
      </c>
      <c r="L109" s="15"/>
      <c r="M109" s="4"/>
    </row>
    <row r="110" spans="1:13" ht="16.5" customHeight="1">
      <c r="A110" s="19">
        <f t="shared" si="38"/>
        <v>292.58999999999776</v>
      </c>
      <c r="B110" s="20">
        <f t="shared" si="39"/>
        <v>4.0899999999999785</v>
      </c>
      <c r="C110" s="21">
        <f t="shared" si="57"/>
        <v>98.20000000000007</v>
      </c>
      <c r="D110" s="19">
        <f t="shared" si="40"/>
        <v>293.0899999999973</v>
      </c>
      <c r="E110" s="20">
        <f t="shared" si="41"/>
        <v>4.589999999999968</v>
      </c>
      <c r="F110" s="21">
        <f t="shared" si="58"/>
        <v>149.3</v>
      </c>
      <c r="G110" s="19">
        <f t="shared" si="42"/>
        <v>293.58999999999685</v>
      </c>
      <c r="H110" s="20">
        <f t="shared" si="43"/>
        <v>5.089999999999957</v>
      </c>
      <c r="I110" s="21"/>
      <c r="J110" s="19">
        <f t="shared" si="44"/>
        <v>294.0899999999964</v>
      </c>
      <c r="K110" s="20">
        <f t="shared" si="45"/>
        <v>5.589999999999947</v>
      </c>
      <c r="L110" s="21"/>
      <c r="M110" s="4"/>
    </row>
    <row r="111" spans="1:13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</row>
    <row r="112" spans="1:13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</row>
    <row r="113" spans="1:13" ht="24.75" customHeight="1">
      <c r="A113" s="3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</row>
    <row r="114" spans="1:13" ht="24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4"/>
    </row>
    <row r="115" spans="1:13" ht="24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4"/>
    </row>
    <row r="116" spans="1:13" ht="16.5" customHeight="1">
      <c r="A116" s="25"/>
      <c r="B116" s="25"/>
      <c r="C116" s="25"/>
      <c r="D116" s="33"/>
      <c r="E116" s="33"/>
      <c r="F116" s="25"/>
      <c r="G116" s="25"/>
      <c r="H116" s="25"/>
      <c r="I116" s="25"/>
      <c r="J116" s="33"/>
      <c r="K116" s="33"/>
      <c r="L116" s="25"/>
      <c r="M116" s="26"/>
    </row>
    <row r="117" spans="1:13" ht="16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6"/>
    </row>
    <row r="118" spans="1:13" ht="16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6"/>
    </row>
    <row r="119" spans="1:13" ht="16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6"/>
    </row>
    <row r="120" spans="1:13" ht="16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7"/>
    </row>
    <row r="121" spans="1:13" ht="16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7"/>
    </row>
    <row r="122" spans="1:13" ht="16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7"/>
    </row>
    <row r="123" spans="1:13" ht="16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7"/>
    </row>
    <row r="124" spans="1:13" ht="16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7"/>
    </row>
    <row r="125" spans="1:13" ht="16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7"/>
    </row>
    <row r="126" spans="1:13" ht="16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7"/>
    </row>
    <row r="127" spans="1:13" ht="16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7"/>
    </row>
    <row r="128" spans="1:13" ht="16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7"/>
    </row>
    <row r="129" spans="1:13" ht="16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7"/>
    </row>
    <row r="130" spans="1:13" ht="16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7"/>
    </row>
    <row r="131" spans="1:13" ht="16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7"/>
    </row>
    <row r="132" spans="1:13" ht="16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7"/>
    </row>
    <row r="133" spans="1:13" ht="16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7"/>
    </row>
    <row r="134" spans="1:13" ht="16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7"/>
    </row>
    <row r="135" spans="1:13" ht="16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7"/>
    </row>
    <row r="136" spans="1:13" ht="16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7"/>
    </row>
    <row r="137" spans="1:13" ht="16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7"/>
    </row>
    <row r="138" spans="1:13" ht="16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7"/>
    </row>
    <row r="139" spans="1:13" ht="16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7"/>
    </row>
    <row r="140" spans="1:13" ht="16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7"/>
    </row>
    <row r="141" spans="1:13" ht="16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7"/>
    </row>
    <row r="142" spans="1:13" ht="16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7"/>
    </row>
    <row r="143" spans="1:13" ht="16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7"/>
    </row>
    <row r="144" spans="1:13" ht="16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7"/>
    </row>
    <row r="145" spans="1:13" ht="16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7"/>
    </row>
    <row r="146" spans="1:13" ht="16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7"/>
    </row>
    <row r="147" spans="1:13" ht="16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7"/>
    </row>
    <row r="148" spans="1:13" ht="16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7"/>
    </row>
    <row r="149" spans="1:13" ht="16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7"/>
    </row>
    <row r="150" spans="1:13" ht="16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7"/>
    </row>
    <row r="151" spans="1:13" ht="16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7"/>
    </row>
    <row r="152" spans="1:13" ht="16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7"/>
    </row>
    <row r="153" spans="1:13" ht="16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7"/>
    </row>
    <row r="154" spans="1:13" ht="16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7"/>
    </row>
    <row r="155" spans="1:13" ht="16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7"/>
    </row>
    <row r="156" spans="1:13" ht="16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7"/>
    </row>
    <row r="157" spans="1:13" ht="16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7"/>
    </row>
    <row r="158" spans="1:13" ht="16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7"/>
    </row>
    <row r="159" spans="1:13" ht="16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7"/>
    </row>
    <row r="160" spans="1:13" ht="16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7"/>
    </row>
    <row r="161" spans="1:13" ht="16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7"/>
    </row>
    <row r="162" spans="1:13" ht="16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7"/>
    </row>
    <row r="163" spans="1:13" ht="16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7"/>
    </row>
    <row r="164" spans="1:13" ht="16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7"/>
    </row>
    <row r="165" spans="1:13" ht="16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7"/>
    </row>
    <row r="166" spans="1:13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7"/>
    </row>
    <row r="167" spans="1:13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7"/>
    </row>
    <row r="168" spans="1:13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7"/>
    </row>
    <row r="169" spans="1:13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7"/>
    </row>
    <row r="170" spans="1:13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7"/>
    </row>
    <row r="171" spans="1:13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27"/>
    </row>
    <row r="172" spans="1:13" ht="27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27"/>
    </row>
    <row r="173" spans="1:13" ht="27.7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27"/>
    </row>
    <row r="174" spans="1:13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27"/>
    </row>
    <row r="175" spans="1:13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</row>
    <row r="176" spans="1:13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7"/>
    </row>
    <row r="177" spans="1:13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7"/>
    </row>
    <row r="178" spans="1:13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7"/>
    </row>
    <row r="179" spans="1:13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7"/>
    </row>
    <row r="180" spans="1:13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7"/>
    </row>
    <row r="181" spans="1:13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7"/>
    </row>
    <row r="182" spans="1:13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7"/>
    </row>
    <row r="183" spans="1:1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7"/>
    </row>
    <row r="184" spans="1:13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7"/>
    </row>
    <row r="185" spans="1:13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7"/>
    </row>
    <row r="186" spans="1:13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7"/>
    </row>
    <row r="187" spans="1:13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7"/>
    </row>
    <row r="188" spans="1:13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7"/>
    </row>
    <row r="189" spans="1:13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7"/>
    </row>
    <row r="190" spans="1:13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7"/>
    </row>
    <row r="191" spans="1:13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7"/>
    </row>
    <row r="192" spans="1:13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7"/>
    </row>
    <row r="193" spans="1:1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7"/>
    </row>
    <row r="194" spans="1:13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7"/>
    </row>
    <row r="195" spans="1:13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7"/>
    </row>
    <row r="196" spans="1:13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7"/>
    </row>
    <row r="197" spans="1:13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7"/>
    </row>
    <row r="198" spans="1:13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7"/>
    </row>
    <row r="199" spans="1:13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7"/>
    </row>
    <row r="200" spans="1:13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7"/>
    </row>
    <row r="201" spans="1:13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7"/>
    </row>
    <row r="202" spans="1:13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7"/>
    </row>
    <row r="203" spans="1:1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7"/>
    </row>
    <row r="204" spans="1:13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7"/>
    </row>
    <row r="205" spans="1:13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7"/>
    </row>
    <row r="206" spans="1:13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7"/>
    </row>
    <row r="207" spans="1:13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7"/>
    </row>
    <row r="208" spans="1:13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7"/>
    </row>
    <row r="209" spans="1:13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7"/>
    </row>
    <row r="210" spans="1:13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7"/>
    </row>
    <row r="211" spans="1:13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7"/>
    </row>
    <row r="212" spans="1:13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7"/>
    </row>
    <row r="213" spans="1: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7"/>
    </row>
    <row r="214" spans="1:13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7"/>
    </row>
    <row r="215" spans="1:13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7"/>
    </row>
    <row r="216" spans="1:13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7"/>
    </row>
    <row r="217" spans="1:13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7"/>
    </row>
    <row r="218" spans="1:13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7"/>
    </row>
    <row r="219" spans="1:13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7"/>
    </row>
    <row r="220" spans="1:13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7"/>
    </row>
    <row r="221" spans="1:13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7"/>
    </row>
    <row r="222" spans="1:13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7"/>
    </row>
    <row r="223" spans="1:1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7"/>
    </row>
    <row r="224" spans="1:13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7"/>
    </row>
    <row r="225" spans="1:13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7"/>
    </row>
    <row r="226" spans="1:13" ht="19.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ht="19.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ht="19.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ht="19.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ht="19.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ht="19.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ht="19.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19.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ht="19.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ht="19.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ht="19.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ht="19.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ht="19.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ht="19.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9.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9.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9.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9.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9.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ht="19.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19.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19.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19.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ht="19.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19.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19.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19.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ht="19.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ht="19.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ht="19.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ht="19.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ht="19.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ht="19.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19.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ht="19.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ht="19.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19.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19.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9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ht="19.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ht="19.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ht="19.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ht="19.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19.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19.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19.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ht="19.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ht="19.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ht="19.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ht="19.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ht="19.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19.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19.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19.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ht="19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ht="19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ht="19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ht="19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19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19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19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19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19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19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19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19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ht="19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ht="19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19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19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ht="19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ht="19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19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ht="19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ht="19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ht="19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ht="19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ht="19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ht="19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ht="19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ht="19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ht="19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ht="19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ht="19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1:13" ht="19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ht="19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ht="19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  <row r="313" spans="1:13" ht="19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ht="19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ht="19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1:13" ht="19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ht="19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ht="19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</row>
    <row r="319" spans="1:13" ht="19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</row>
    <row r="320" spans="1:13" ht="19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ht="19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ht="19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1:13" ht="19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ht="19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ht="19.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</row>
    <row r="326" spans="1:13" ht="19.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1:13" ht="19.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ht="19.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</row>
    <row r="329" spans="1:13" ht="19.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1:13" ht="19.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1:13" ht="19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</row>
    <row r="332" spans="1:13" ht="19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1:13" ht="19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1:13" ht="19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</row>
    <row r="335" spans="1:13" ht="19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</row>
    <row r="336" spans="1:13" ht="19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1:13" ht="19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1:13" ht="19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1:13" ht="19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</row>
    <row r="340" spans="1:13" ht="19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1:13" ht="19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1:13" ht="19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</row>
    <row r="343" spans="1:13" ht="19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1:13" ht="19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1:13" ht="19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1:13" ht="19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1:13" ht="19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ht="19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1:13" ht="19.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</row>
    <row r="350" spans="1:13" ht="19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</row>
    <row r="351" spans="1:13" ht="19.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1:13" ht="19.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1:13" ht="19.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</row>
    <row r="354" spans="1:13" ht="19.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</row>
    <row r="355" spans="1:13" ht="19.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</row>
    <row r="356" spans="1:13" ht="19.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1:13" ht="19.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</row>
    <row r="358" spans="1:13" ht="19.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</row>
    <row r="359" spans="1:13" ht="19.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</row>
    <row r="360" spans="1:13" ht="19.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1:13" ht="19.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1:13" ht="19.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</row>
    <row r="363" spans="1:13" ht="19.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1:13" ht="19.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</row>
    <row r="365" spans="1:13" ht="19.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</row>
    <row r="366" spans="1:13" ht="19.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</row>
    <row r="367" spans="1:13" ht="19.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</row>
    <row r="368" spans="1:13" ht="19.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</row>
    <row r="369" spans="1:13" ht="19.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1:13" ht="19.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1:13" ht="19.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</row>
    <row r="372" spans="1:13" ht="19.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</row>
    <row r="373" spans="1:13" ht="19.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</row>
    <row r="374" spans="1:13" ht="19.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1:13" ht="19.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</row>
    <row r="376" spans="1:13" ht="19.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1:13" ht="19.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1:13" ht="19.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1:13" ht="19.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</row>
    <row r="380" spans="1:13" ht="19.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1:13" ht="19.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1:13" ht="19.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1:13" ht="19.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</row>
    <row r="384" spans="1:13" ht="19.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1:13" ht="19.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</row>
    <row r="386" spans="1:13" ht="19.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1:13" ht="19.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</row>
    <row r="388" spans="1:13" ht="19.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1:13" ht="19.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</row>
  </sheetData>
  <printOptions/>
  <pageMargins left="0.7480314960629921" right="0.7480314960629921" top="0.4330708661417323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2017-05-24T05:59:57Z</cp:lastPrinted>
  <dcterms:created xsi:type="dcterms:W3CDTF">2009-05-21T02:54:54Z</dcterms:created>
  <dcterms:modified xsi:type="dcterms:W3CDTF">2017-05-24T06:12:27Z</dcterms:modified>
  <cp:category/>
  <cp:version/>
  <cp:contentType/>
  <cp:contentStatus/>
</cp:coreProperties>
</file>